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7 Información www asotacgua com\Numeral 22\"/>
    </mc:Choice>
  </mc:AlternateContent>
  <bookViews>
    <workbookView xWindow="0" yWindow="0" windowWidth="21600" windowHeight="9735" tabRatio="843" activeTab="11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3" l="1"/>
  <c r="J34" i="12" l="1"/>
  <c r="J35" i="11" l="1"/>
  <c r="J28" i="10" l="1"/>
  <c r="J25" i="9" l="1"/>
  <c r="J34" i="8" l="1"/>
  <c r="J28" i="7" l="1"/>
  <c r="J26" i="6" l="1"/>
  <c r="J33" i="5" l="1"/>
  <c r="J23" i="4" l="1"/>
  <c r="H35" i="3" l="1"/>
  <c r="H18" i="2" l="1"/>
</calcChain>
</file>

<file path=xl/sharedStrings.xml><?xml version="1.0" encoding="utf-8"?>
<sst xmlns="http://schemas.openxmlformats.org/spreadsheetml/2006/main" count="596" uniqueCount="361">
  <si>
    <t>ASOCIACIÓN DEPORTIVA NACIONAL DE TIRO CON ARMAS DE CAZA</t>
  </si>
  <si>
    <t>LISTADO DE COMPRAS DIRECTAS  - BIENES Y SERVICIOS</t>
  </si>
  <si>
    <t>Descripción</t>
  </si>
  <si>
    <t>Concepto:</t>
  </si>
  <si>
    <t>Valor:</t>
  </si>
  <si>
    <t>Empresa Electrica de Guatemala</t>
  </si>
  <si>
    <t>Servicio de energia electrida del 12/11/15 al 14/12/15</t>
  </si>
  <si>
    <t>Telecomunicaciones de Guatemala</t>
  </si>
  <si>
    <t xml:space="preserve">Servicio de línea stelefonicas 22543734 y 54125064 </t>
  </si>
  <si>
    <t>Club de Caza Tiro y Pesca</t>
  </si>
  <si>
    <t>Renta del mes de Enero 2016</t>
  </si>
  <si>
    <t>servicio de energia electrida del 14/12/15 al 13/01/16</t>
  </si>
  <si>
    <t>Servicio de internet  y lineas telefonicas al 08/01/15</t>
  </si>
  <si>
    <t xml:space="preserve">Hansruedi Peter de Leon </t>
  </si>
  <si>
    <t xml:space="preserve">Alimentos para atletas que entrenan por la tarde </t>
  </si>
  <si>
    <t>Jorge Luis Lopez Abascal</t>
  </si>
  <si>
    <t>Prestación de Servicios como Psicologo deporiva 18al 31 d Enero 16</t>
  </si>
  <si>
    <t>Leonardo Faillace Lima</t>
  </si>
  <si>
    <t>Alimentos p/personas COG y atletas que entrenan por la tarde</t>
  </si>
  <si>
    <t xml:space="preserve">Edgar David Contreras Montoya </t>
  </si>
  <si>
    <t>Servicios profesionales en materia adiministrativa y financiera del  mes de Empresa</t>
  </si>
  <si>
    <t>Industrias Aguamarina</t>
  </si>
  <si>
    <t>2 plaquetas de reconocimiento deseños tipica para nimebros del Comité ejecutivo Salientes</t>
  </si>
  <si>
    <t>Sergrafica,s.a.</t>
  </si>
  <si>
    <t xml:space="preserve">Impresión de 50 memorias de labores de la asociacion </t>
  </si>
  <si>
    <t>Liquidacion Gastos Caja Chica</t>
  </si>
  <si>
    <t xml:space="preserve">Liquidacion gastos caja chica </t>
  </si>
  <si>
    <t>Oscar Enrique Asturias Schlesinger</t>
  </si>
  <si>
    <t>Honorarios profesionales por eleboracion de legalizaciones de documentos para atletas</t>
  </si>
  <si>
    <t>Diana Molina Bernhard</t>
  </si>
  <si>
    <t xml:space="preserve">Honorarios profesionales y gtos por elaboración de escritura publica </t>
  </si>
  <si>
    <t>Jose Manuel Adrino Rodriquez</t>
  </si>
  <si>
    <t>Elaboracón de Contrato provado de arrendamiento con firmas legalizadas</t>
  </si>
  <si>
    <t>Telecomunicaciones de Guate</t>
  </si>
  <si>
    <t>Servicio de lineas telefonicas 54125264 del 09/12/15 al 08/01/16</t>
  </si>
  <si>
    <t>Renta del mes de Febrero 2016</t>
  </si>
  <si>
    <t xml:space="preserve">Carlos Rolando Castellanos Dardon </t>
  </si>
  <si>
    <t>Complemento de sueldo primera febrero  2016</t>
  </si>
  <si>
    <t>Ameco,s.a.</t>
  </si>
  <si>
    <t xml:space="preserve">11 boletos aereos para delegación que partipara en Campamento de Tiro Puerto Rico </t>
  </si>
  <si>
    <t>Honorarios Profesionales y gastos por elaboración de legalizaciones de doc. Para atletas</t>
  </si>
  <si>
    <t xml:space="preserve">Comp. De Asis. Al Viajero </t>
  </si>
  <si>
    <t xml:space="preserve">12 seguros de viajero para atletas que participaran en campeonato Puerto Rico </t>
  </si>
  <si>
    <t xml:space="preserve">Carnets, Tarjetas y Tecnologia </t>
  </si>
  <si>
    <t>500 tarjetas plasticas blancas para uso de carnets</t>
  </si>
  <si>
    <t>servicio de energia electrica del 13/01/16 al 11/02/16</t>
  </si>
  <si>
    <t>Mario Francisco Garcia Alvarado</t>
  </si>
  <si>
    <t>Servicios profesionales para legalización de docuntos tramites de arma de fogueo y rep. Leg</t>
  </si>
  <si>
    <t xml:space="preserve">Roberto Jose Hernandez Villatoro </t>
  </si>
  <si>
    <t>Servicio de Juez en foso los dias 22, 23, 29, 30</t>
  </si>
  <si>
    <t xml:space="preserve">Wendoni Amisadai Hernandez Vargas </t>
  </si>
  <si>
    <t>2 servicios de informatica de reconfiguracion de software y desinfección de virus</t>
  </si>
  <si>
    <t>Servicio telefonico 22543734 del 09/01/16 al 10/02/16 y servicio de internet y 54125064</t>
  </si>
  <si>
    <t>Bioserum Representaciones</t>
  </si>
  <si>
    <t xml:space="preserve">01 set de lentaes especiales para tiro marca Pila </t>
  </si>
  <si>
    <t xml:space="preserve">Jorge Luis Lopez Abascal </t>
  </si>
  <si>
    <t xml:space="preserve">Prestación de Servicios tecnicos como entrenador especializado en Psicologia </t>
  </si>
  <si>
    <t xml:space="preserve">Cheque Marta Alicia Pilon </t>
  </si>
  <si>
    <t>Servicios profesionales de traduccion Jurada de ingles a Español</t>
  </si>
  <si>
    <t>Cofiño Stahl y Compania</t>
  </si>
  <si>
    <t xml:space="preserve">Servicio a Micro Bus de la Asociacion </t>
  </si>
  <si>
    <t>Leonardo Faillace</t>
  </si>
  <si>
    <t>Alimentos para comité ejecutivo y atletas que entrenan por la tarde</t>
  </si>
  <si>
    <t xml:space="preserve">Liquidacion Gastos de caja chica </t>
  </si>
  <si>
    <t>Edgar David Contreras Montoya</t>
  </si>
  <si>
    <t>Servicios Profesionales en materia administrativa y financiera Febrero 2016</t>
  </si>
  <si>
    <t xml:space="preserve">alimentos para atletas que entrenan por la tarde y comité ejecutivo </t>
  </si>
  <si>
    <t xml:space="preserve">Leonardo Faillace Lima </t>
  </si>
  <si>
    <t>Liquidacion de Caja Chica</t>
  </si>
  <si>
    <t>Prestación de servicios Tecnicos como entrenador especializado en Psicologia Marzo</t>
  </si>
  <si>
    <t>Servicio telefonico 22543734 al 10 de Marzo y servicio internet</t>
  </si>
  <si>
    <t xml:space="preserve">Compra de 1toner GPR-54 Black para fotocopiadora </t>
  </si>
  <si>
    <t>Canella, S.A</t>
  </si>
  <si>
    <t>Servicios Profesionales en materia administrativa y financiera Marzo 2016</t>
  </si>
  <si>
    <t>Servicios juridicos legalizacion de documentos para tramites de arma y autentica</t>
  </si>
  <si>
    <t>Alimentos para comité ejecutivo, atletas y entrean por la tarde y delegación cubana</t>
  </si>
  <si>
    <t xml:space="preserve">Leonardo Faillace </t>
  </si>
  <si>
    <t>Servicio de Energia Electirca del 11 al 14 de Marzo 2016</t>
  </si>
  <si>
    <t>1 cinta YMCKT para impresoara de carnet afiliados</t>
  </si>
  <si>
    <t xml:space="preserve">Carnets,Tarjetas y Tecnologia </t>
  </si>
  <si>
    <t>elaboracion de 3 logos 1 en entrada a complejo uno en area de Skeet y area de oficinas de la Asoc</t>
  </si>
  <si>
    <t xml:space="preserve">Mario Ruben Zuñiga Avendaño </t>
  </si>
  <si>
    <t xml:space="preserve">Compra de3 boletos aereos para delegación que participara en Gran Prix y Nicosia Chipre </t>
  </si>
  <si>
    <t>Maxima Travel, S.A</t>
  </si>
  <si>
    <t xml:space="preserve">liquidacion gastos Caja chica </t>
  </si>
  <si>
    <t>Alquiler mes de Marzo 2016</t>
  </si>
  <si>
    <t>Proveedor</t>
  </si>
  <si>
    <t xml:space="preserve">Fecha </t>
  </si>
  <si>
    <t xml:space="preserve">Marta Alicia Pilon Masferrer de Pacheco </t>
  </si>
  <si>
    <t xml:space="preserve"> </t>
  </si>
  <si>
    <t xml:space="preserve">Servicios profesionales de traduccion jurada de ingles al español de 3 documentos </t>
  </si>
  <si>
    <t xml:space="preserve">Wendoni Amisadai Hernandez </t>
  </si>
  <si>
    <t>9 servicios de informatica de instalacion de antivirus NOD 32, para computadoras de la Asoc</t>
  </si>
  <si>
    <t>Suzuki, S.A</t>
  </si>
  <si>
    <t>Servicio a motociclea Suzuki de placa M-600CNS servicio de mensajeria de la Asoc.</t>
  </si>
  <si>
    <t xml:space="preserve">Maquinaria y Dep. de Herramientas Industriales </t>
  </si>
  <si>
    <t>2 piezas de cerradura de puerta hechas en torno para oficinas de la Asoc.</t>
  </si>
  <si>
    <t>Sega, Sociedad Anonima</t>
  </si>
  <si>
    <t>3 antivirus WSBX-N1-3P SS502Genoo Eset NOd32 conteniento cada cajita 3 antivirus</t>
  </si>
  <si>
    <t>Comp. De Asist. Al  Viajero de Guatemala</t>
  </si>
  <si>
    <t xml:space="preserve">Pago de seguro de viajero para atletas qaue participan en la Copa del Mundo Rio de Janeiro </t>
  </si>
  <si>
    <t>Liquidación Caja Chica No. 7</t>
  </si>
  <si>
    <t xml:space="preserve">  </t>
  </si>
  <si>
    <t xml:space="preserve">Compras con fondos de caja chica </t>
  </si>
  <si>
    <t xml:space="preserve">Mundo de las Armas </t>
  </si>
  <si>
    <t>1 escopeta 12 Beretta Mod Dt 11 R. DT04375w</t>
  </si>
  <si>
    <t>Sergrafica, S.A</t>
  </si>
  <si>
    <t xml:space="preserve">Impresión de 5000 hojas membretadas en tamaño carta </t>
  </si>
  <si>
    <t>Liquidación Caja Chica No. 8</t>
  </si>
  <si>
    <t>Empresa Electrica de Guate</t>
  </si>
  <si>
    <t>Servicio de energia electrica del 14/03/16 al 13/04/16</t>
  </si>
  <si>
    <t xml:space="preserve">Legalizacion de documentos para gestiones de armas de fuego </t>
  </si>
  <si>
    <t>Renta correspondiente al mes de Abril 2016</t>
  </si>
  <si>
    <t>Servicios tecnicos como entrenador especializado en Psicologoa Deportiva Abril 16</t>
  </si>
  <si>
    <t>Servicio de internet y linea telefonica 54125064 del 09/03/16 al 08/04/16</t>
  </si>
  <si>
    <t xml:space="preserve">Elfido Leonel Gomez Agustin </t>
  </si>
  <si>
    <t xml:space="preserve">Instalación de maya con tubo galvanizado en el area de poligonos de escopeta </t>
  </si>
  <si>
    <t xml:space="preserve">Servicio telefonico del 22542734 para oficinas de la asociación </t>
  </si>
  <si>
    <t>Servicio de asesoria Financiera y Administrativa mes de Abril  2016</t>
  </si>
  <si>
    <t xml:space="preserve">Leonardo Fallace Lima </t>
  </si>
  <si>
    <t xml:space="preserve">alimentos para comité ejecutivo y atletas que entrenan por la tarde </t>
  </si>
  <si>
    <t>Liquidación Caja Chica No. 9</t>
  </si>
  <si>
    <t>Bioserum Representaciones, S.A</t>
  </si>
  <si>
    <t>1 Culata estandar par escopeta Marca Perazzi Moedlo MX 2000</t>
  </si>
  <si>
    <t>Maxima Travel,S.A</t>
  </si>
  <si>
    <t xml:space="preserve">2 boletos aereos para participacion Jean Pierre Brol; Pablo Manuel Duarte Sanez entrenador y psicolo </t>
  </si>
  <si>
    <t>Renta correspondiente al mes de Mayo  2016</t>
  </si>
  <si>
    <t xml:space="preserve">Víctor Gustavo Valenzuela Muñoz </t>
  </si>
  <si>
    <t>Servicio de mantenimiento a aire acondicionado tipo mini Split</t>
  </si>
  <si>
    <t xml:space="preserve">Mario Rubén Zúñiga Avendaño </t>
  </si>
  <si>
    <t>Rotulación de Microbús con imágenes de atletas olímpicos</t>
  </si>
  <si>
    <t>Liquidación Caja chica No. 10</t>
  </si>
  <si>
    <t xml:space="preserve">Liquidación gastos caja chica </t>
  </si>
  <si>
    <t xml:space="preserve">Alimentos Comité Ejecutivo y atletas que entrenan por la tarde </t>
  </si>
  <si>
    <t>Empresa Eléctrica de Guatemala</t>
  </si>
  <si>
    <t>Servicio de energía eléctrica del 13/04/16 al 13/05/16</t>
  </si>
  <si>
    <t xml:space="preserve">Marta Alicia Pilon Masferrer </t>
  </si>
  <si>
    <t xml:space="preserve">Servicios profesionales de traducción jurada de ingles al español  de documento </t>
  </si>
  <si>
    <t>Jorge Luis López Abascal</t>
  </si>
  <si>
    <t>Prestación de servicios técnicos como entrenador especializado en Psicología Dep.</t>
  </si>
  <si>
    <t>Servicio de internet y de línea telefónica 54125064 del09/04/16 al 08/05/16</t>
  </si>
  <si>
    <t xml:space="preserve">Compañía de Asistencia al Viajero </t>
  </si>
  <si>
    <t>Seguro para Rodrigo Severino Zachrisson participación en San Marino</t>
  </si>
  <si>
    <t>Servicio de Asesoría Financiera y administrativa mes de Mayo 2016</t>
  </si>
  <si>
    <t>Liquidación Caja chica No. 11</t>
  </si>
  <si>
    <t>Máxima Travel, S.A</t>
  </si>
  <si>
    <t>Pago de penalidad por cambio de itinerario de 4 boletos aéreos por cancelación de evento en Luxemburgo</t>
  </si>
  <si>
    <t>Karl Nill GmbH</t>
  </si>
  <si>
    <t xml:space="preserve">Por transferencia compra de repuestos para culata  de atletas </t>
  </si>
  <si>
    <t xml:space="preserve">Pago de penalidad por cambio de fecha de boleto aéreo del Sr. Pablo Manuel Duarte </t>
  </si>
  <si>
    <t xml:space="preserve">1 boleto aéreo para atleta Rodrigo Severino Zachrisson Juglar participacion en la Copa del Mundo San Marino </t>
  </si>
  <si>
    <t>Lax Travel, S.A</t>
  </si>
  <si>
    <t>4 boletos aéreos para participacion Juegos Olímpicos en Rio de Janeiro Brasil 2016</t>
  </si>
  <si>
    <t>Renta correspondiente al mes de Junio  2016</t>
  </si>
  <si>
    <t>Elfido Leonel Gomez Agustin</t>
  </si>
  <si>
    <t xml:space="preserve">Pago por servicio de chapeo en el terreno del Poligono de San Cristobal </t>
  </si>
  <si>
    <t>Bevelin Karina Monterroso Sandoval</t>
  </si>
  <si>
    <t xml:space="preserve">Evaluacion medica con Oftamologo para erasmo Lopez y Raul Pineda p/otorgar Licencia Como Juez </t>
  </si>
  <si>
    <t xml:space="preserve">Juan Jose Bojorquez Mejia </t>
  </si>
  <si>
    <t>Diseño de elaboración de sitio web y migrado de la informacion nuevo sitio web</t>
  </si>
  <si>
    <t>Roberto Jose Hernandez Villatoro</t>
  </si>
  <si>
    <t>Servicio de juez en modalidad de Foso los dias 21-22 de Mayo2016 final Skeet</t>
  </si>
  <si>
    <t>Liquidacion de Caja chica No.12</t>
  </si>
  <si>
    <t>Servicio de energia electrica del 13/05/16 al 13/06/16</t>
  </si>
  <si>
    <t>Edy  Olivares Diaz</t>
  </si>
  <si>
    <t xml:space="preserve">Honorarios profesionales por autorización de autenticas de fotocopias </t>
  </si>
  <si>
    <t>Servicio telefonico  linea directa 22543734 linea celular  e internet</t>
  </si>
  <si>
    <t xml:space="preserve">Prestación de servicios tecnicos como entrenador especializado psicologia deportiva </t>
  </si>
  <si>
    <t>Servicios de asosoria financiera y administrativa mes de Junio 2016</t>
  </si>
  <si>
    <t xml:space="preserve">Robert Jose Hernandez Villatoro </t>
  </si>
  <si>
    <t xml:space="preserve">Servicio de juez en modalidad de Foso y  Skeet los dias 11 y 12 de Junio </t>
  </si>
  <si>
    <t>Servicio de linea directa 22543734 al 10 de Junio  2016</t>
  </si>
  <si>
    <t>Honorarios profesionales por autorización de autenticas de fotocopias legalizaciones Colorado</t>
  </si>
  <si>
    <t>Aseguradora General, S.A</t>
  </si>
  <si>
    <t xml:space="preserve">Renovación de accidentes personales para el Sr.Erasmo Lopez Maldonado </t>
  </si>
  <si>
    <t xml:space="preserve">consumo alimentos para atletas que entrenan por la tarde y comité ejecutivo </t>
  </si>
  <si>
    <t>Liquidacion de Caja chica No.13</t>
  </si>
  <si>
    <t>Laporte</t>
  </si>
  <si>
    <t>Pago de transferencia de compra de platillos</t>
  </si>
  <si>
    <t>Compra de boleto aereo para el Sr. Pablo Manuel Duarte Saenz de Tejada viaje a Moscú Rusia</t>
  </si>
  <si>
    <t>Credito Hipotecario Nacional de G</t>
  </si>
  <si>
    <t>Pago de fianza de fidelidad correspondiente a Mayo 2016 personal de contabilidad</t>
  </si>
  <si>
    <t>Clude Caza Tiro y Pesca</t>
  </si>
  <si>
    <t>Arrendamiento mes de Julio 2016</t>
  </si>
  <si>
    <t>Quintos Travel , S.A</t>
  </si>
  <si>
    <t>Compra de 9 boletos aereos para la delegación que participara en Campeonato de tiro ColoradoSprings</t>
  </si>
  <si>
    <t>Union Comercial de Guatemala, S.A</t>
  </si>
  <si>
    <t xml:space="preserve">Compra de 1 dispensador de agua para uso en las Oficias de la Asociacio </t>
  </si>
  <si>
    <t>Liquidacion de Caja Chica No. 14</t>
  </si>
  <si>
    <t>Liquidación gastos caja chica</t>
  </si>
  <si>
    <t>Canella , S.A</t>
  </si>
  <si>
    <t>Servicio de mantenimiento a impresora IR1435  serie-rzj01050</t>
  </si>
  <si>
    <t xml:space="preserve">Telecomunicaciones de Guate. </t>
  </si>
  <si>
    <t>Pago de servicio de internet para oficinas de la Asociación</t>
  </si>
  <si>
    <t>Servicio de energia electrica del 13/06/16 al 14/07/16</t>
  </si>
  <si>
    <t>Jorge Mario Ortiz Narcizo</t>
  </si>
  <si>
    <t>Impresión de 5000 formularios dee requisicion de  almacen en papel sensibilizado</t>
  </si>
  <si>
    <t xml:space="preserve">Revision general a impresora HP Officejet K8600 del area de contabilidad </t>
  </si>
  <si>
    <t xml:space="preserve">Alquiler de 2 vehiculos para ser utilizados por la delegación de tiro en Colorado </t>
  </si>
  <si>
    <t>compra de 1 boleto aereo para el Sr. Pablo manuel Duarte participación en Rio  2016</t>
  </si>
  <si>
    <t xml:space="preserve">Eddy Olivares Diaz </t>
  </si>
  <si>
    <t>Honorarios profesionales por autorizacion de autenticas  de firma en dos cartas</t>
  </si>
  <si>
    <t>Servicio de linea telefonica 22543734  al 10/07/16</t>
  </si>
  <si>
    <t>Servicio de linea telefonica 54125064   del 09/06/16 al 08/07/16</t>
  </si>
  <si>
    <t>Comp. De Asist.Al Viajero de Guat</t>
  </si>
  <si>
    <t>Seguro de viajero para la delegación de tiro que participara en el campeonato Nac. De Colorado Springs</t>
  </si>
  <si>
    <t>Equipacione y Representaciones</t>
  </si>
  <si>
    <t xml:space="preserve">Compra de uniformes para atletas Fernando,Herbert Brol entrenador y Psicologo </t>
  </si>
  <si>
    <t>Liquidacion de Caja Chica No. 15</t>
  </si>
  <si>
    <t xml:space="preserve">Prestación de servicios tecnicos como entrenador especializado en Psicologia </t>
  </si>
  <si>
    <t>Servicio de juez en practica supervisada doble foso el 21, Skeet 23 y foso 24/07/16</t>
  </si>
  <si>
    <t>Edy Olivares Diaz</t>
  </si>
  <si>
    <t xml:space="preserve">Elaboracion de autenticas de firma en dos cartas de endoso </t>
  </si>
  <si>
    <t>Seguro de viajero para la delegación de tiro que participara en el campeonato de tiro privio a los Juegos Olimp</t>
  </si>
  <si>
    <t>Servicios profesionales en materia administrativa y financiera de Julio  2016</t>
  </si>
  <si>
    <t>Pago de fianza de fidelidad correspondiente a Junio  2016 personal de contabilidad</t>
  </si>
  <si>
    <t>Liquidacion de Caja Chica No. 16</t>
  </si>
  <si>
    <t xml:space="preserve">Consumo alimentos atletas que entrenan por la tarde y Comité Ejecutivo </t>
  </si>
  <si>
    <t xml:space="preserve">Wendoni Amisadai </t>
  </si>
  <si>
    <t>Servicio de informatica de configuracion de scanner y mantenimiento preventivo a equipo de compu</t>
  </si>
  <si>
    <t xml:space="preserve">Suzuki </t>
  </si>
  <si>
    <t xml:space="preserve">Servicio de mantenimiento a moto Suzuki de la asociacion </t>
  </si>
  <si>
    <t xml:space="preserve">Compañía de Asit. Al Viajero </t>
  </si>
  <si>
    <t>Seguro de viajero para el señor Pablo Duarte participación en los Juegos Olimpicos Rio 16</t>
  </si>
  <si>
    <t>Radiovision S.A</t>
  </si>
  <si>
    <t>Compra de un deshumificador para uso en oficina</t>
  </si>
  <si>
    <t xml:space="preserve">Banco Agromercantil </t>
  </si>
  <si>
    <t>Pago de 3 dias de demora del contenedor de platos de arcilla provenientes de la Casa Laporte</t>
  </si>
  <si>
    <t>Pago de 3 dias de demora del 2do contenedor de platos de arcilla provenientes de la Casa Laporte</t>
  </si>
  <si>
    <t>Liquidacion de Caja Chica No.17</t>
  </si>
  <si>
    <t>Liquidacion de Caja Chica No.18</t>
  </si>
  <si>
    <t xml:space="preserve">Alimentos para personas y atletas que entrenan por la tarde </t>
  </si>
  <si>
    <t>Servicio de linea telefonica 54125064 del 09/07/16 al 08/08/16</t>
  </si>
  <si>
    <t>Servicio de linea telefonica 22543734 al 10/08/16</t>
  </si>
  <si>
    <t>Servcicio de internet mes de agosto 2016</t>
  </si>
  <si>
    <t>Servicio de Juez en competencias de invierno en Skeet y foso olimpico los dias 20-21</t>
  </si>
  <si>
    <t xml:space="preserve">Empresa electrica </t>
  </si>
  <si>
    <t>Servicio de energia electrica</t>
  </si>
  <si>
    <t>Renta correspondiente al mes de Agosto 2016</t>
  </si>
  <si>
    <t>Prestación de servicios tecnicos como entrenador especializado en Psicologia Dep.</t>
  </si>
  <si>
    <t xml:space="preserve">Cub de Caza Tiro y Pesca </t>
  </si>
  <si>
    <t>Renta del mes de Septiembre 2016</t>
  </si>
  <si>
    <t xml:space="preserve">Astrid Aminta Ruiz Alvarez </t>
  </si>
  <si>
    <t xml:space="preserve">Instalacion de 10 pedestales pvc para microfonos en poligonos mas instalacion de poliducto </t>
  </si>
  <si>
    <t>Aproa</t>
  </si>
  <si>
    <t xml:space="preserve">Servicio de montacarga realizado en predio sic por recepción de los contenedores </t>
  </si>
  <si>
    <t>Honorarios profesionales por elaboración de contrato de servicios tecnicos</t>
  </si>
  <si>
    <t>Servicio de energia electrica del 13/08/16 al 13/09/16</t>
  </si>
  <si>
    <t>Telecomunicaciones de  Guatemala</t>
  </si>
  <si>
    <t>Sercio telefonico 54125064 del 09/08/169 al 08/09/16</t>
  </si>
  <si>
    <t>Servicio de linea telefonica 22543734 al 10/09/16</t>
  </si>
  <si>
    <t>Servicio de internet al 01/09/16</t>
  </si>
  <si>
    <t xml:space="preserve">Juan Martin Giron Barrillas </t>
  </si>
  <si>
    <t>Servicios tecnicos para el diseño y desarrollo de un sistema tecnologici</t>
  </si>
  <si>
    <t>Honorarios profesionales por dos actas de declaración jurada y cuatro autentiticas de doc</t>
  </si>
  <si>
    <t>Alimentos para personas según facturas adjuntas</t>
  </si>
  <si>
    <t xml:space="preserve">Equipaciones y Represntaciones Dep. </t>
  </si>
  <si>
    <t>Complemento por uniforme de presentación de la delegacion de tiro  que participo en Juegos Olimpicos</t>
  </si>
  <si>
    <t xml:space="preserve">Edgar David Contreraws Montoya </t>
  </si>
  <si>
    <t>Servicio de Asesoria Financiera y Administrativa Sept. 2016</t>
  </si>
  <si>
    <t>Prestacion de servicios tecnicos como entrenador en Psicologial del 5 al 30 de Sept.</t>
  </si>
  <si>
    <t>Honorarios profesionales elaboración de actas declaración juradda y leg. De doc</t>
  </si>
  <si>
    <t>El Cazador</t>
  </si>
  <si>
    <t xml:space="preserve">Liquidacion de Caja Chica </t>
  </si>
  <si>
    <t>Liquidacion gastos caja chica</t>
  </si>
  <si>
    <t>Wendonai Amisadai Hernandez</t>
  </si>
  <si>
    <t>Servicio de informatica por reconfiguracióm de acceso computadora contabilidad</t>
  </si>
  <si>
    <t xml:space="preserve">Roberto Jose Hernandez villatoro </t>
  </si>
  <si>
    <t>Servicio de Juez en competencias de Independencia en Foso y Skeet dias 24 y 25 de Sept.</t>
  </si>
  <si>
    <t>Pago servicio de internet  al 01/10/16</t>
  </si>
  <si>
    <t>Pago servicio telefonico 54125064 deñ 09/09/16 al 08/10/16</t>
  </si>
  <si>
    <t xml:space="preserve">Empresa Electrica de Guatemala </t>
  </si>
  <si>
    <t>Servicio de energia electrica del 13/09/16 al 13/10/16</t>
  </si>
  <si>
    <t xml:space="preserve">Club de Caza Tiro y Pesca </t>
  </si>
  <si>
    <t>Renta mes de Octubre 216</t>
  </si>
  <si>
    <t xml:space="preserve">Canella </t>
  </si>
  <si>
    <t xml:space="preserve">Compra de un cilindro para la fotocopiadora de la Asociación </t>
  </si>
  <si>
    <t xml:space="preserve">Evelyn Briseyda Patzan Alay </t>
  </si>
  <si>
    <t>Kryo, S.A</t>
  </si>
  <si>
    <t xml:space="preserve">cambio de fecha en boleto aeroe del Sr. Jorge Luis Lopez Abascal </t>
  </si>
  <si>
    <t>Servicio de linea telefonica 22543734 al 10/10/16</t>
  </si>
  <si>
    <t>Mantenimiento de teclado de computadora de contabilidad</t>
  </si>
  <si>
    <t xml:space="preserve">Credito Hipotecario Nacional </t>
  </si>
  <si>
    <t>Pago de fianza de fidelidad correspondiente a Septiembre 2016</t>
  </si>
  <si>
    <t>Radiovision, S.A</t>
  </si>
  <si>
    <t>desuminficador marca General Electric blanco</t>
  </si>
  <si>
    <t xml:space="preserve">Alma Libertad Reiche Castro </t>
  </si>
  <si>
    <t xml:space="preserve">Elaboración de 30 chalecos de tiro </t>
  </si>
  <si>
    <t>Servicios en Psicologia Deportiva Octubre 2016</t>
  </si>
  <si>
    <t>Juan Martin Giron Barillas</t>
  </si>
  <si>
    <t>Servicios tecnicos para el diseño y desarrollo de un sistema tecnologico</t>
  </si>
  <si>
    <t>Serviciso profesionales en materia administrativa y financiera Octubre 2016</t>
  </si>
  <si>
    <t>Jose Carlos Villalta Juarez</t>
  </si>
  <si>
    <t>Alimentos para atletas participantes evento Juegos deportivos Nacionales 2016</t>
  </si>
  <si>
    <t>Servicio de juez en evento Juegos Deportivos Nacionale 2016 en foso y skeet</t>
  </si>
  <si>
    <t>Ulises Misael Ramirez Vasquez</t>
  </si>
  <si>
    <t>30 camisas polo para atletas participantes en evento de Juegos Deportivos Nacionales</t>
  </si>
  <si>
    <t>Industrias Aguamarina, S.A</t>
  </si>
  <si>
    <t>Trorfeos para premiacion de atletas participantes en evento de Juegos Deportivos Nacionales</t>
  </si>
  <si>
    <t xml:space="preserve">Erwin Oswaldo Galvez de Leon </t>
  </si>
  <si>
    <t>alquiler de toldos para uso en evento de Juegos Deportivos Nacionales 2016</t>
  </si>
  <si>
    <t>alimentos para personas comité ejecutivo y agtlestas que entrenana por la tarde</t>
  </si>
  <si>
    <t xml:space="preserve">Mantenimiento y reparacion a motocicleta suzuki de la Asociación </t>
  </si>
  <si>
    <t>Servicio de energia electrica del 12/10/16 al 12/11/2016</t>
  </si>
  <si>
    <t>Liquidacion Caja Chica No. 25</t>
  </si>
  <si>
    <t>Renta del mes de Novjiembre 2016</t>
  </si>
  <si>
    <t>Servicio de internet al 01/11/2016</t>
  </si>
  <si>
    <t>Computronics</t>
  </si>
  <si>
    <t xml:space="preserve">Reparacion y mantenimiento a impresoara HP Office Jet Pro K8600 </t>
  </si>
  <si>
    <t>Servicio de Juez en Campeonato Nacional de Skeet y foso 13 y 14 de Noviembre</t>
  </si>
  <si>
    <t>Seguros El Roble, S.A</t>
  </si>
  <si>
    <t>Renovación pago de seguro de motocicleta marca Suzuki 2012 al serv. De la Asoc.</t>
  </si>
  <si>
    <t xml:space="preserve">Pago de fianza de fidelidad mes de Octubre 2016 personal de contabilidad </t>
  </si>
  <si>
    <t>Pago de servicio telefonico 22543734 al 10/11/2016</t>
  </si>
  <si>
    <t>Pago de servicio telefonico 54125064 al 09/10/2016 al 08/11/2016</t>
  </si>
  <si>
    <t>Orgaización Rimet, S.A</t>
  </si>
  <si>
    <t>Compra de accesorios deportivos para los atletas de alto rendimiento Hebert y Fernando Brol Cardenas</t>
  </si>
  <si>
    <t>Bioserum Representaciones , S.A</t>
  </si>
  <si>
    <t>compra de 6 cajas marca Pelikan para atletas de alto rendimiento Herbert y Fernando Brol Cardenas</t>
  </si>
  <si>
    <t>Prensa Libre, S.A</t>
  </si>
  <si>
    <t>Pago de renovación de suscripcion anual del 16/12/16 al 16/12/17</t>
  </si>
  <si>
    <t>Citysports,s.a</t>
  </si>
  <si>
    <t>Compra de zapatos para atletas de alto rendimiento Hebert y Fernando Brol Cardenas</t>
  </si>
  <si>
    <t>Prestacion de servicios como entrenador especializado en Psicologia deportiva Nov</t>
  </si>
  <si>
    <t>Industrias Agua Marina, S.A</t>
  </si>
  <si>
    <t>Compra de 6 trofesos para premiacion participantes evento para Discapacitados y curso de vac</t>
  </si>
  <si>
    <t>Liquidacion Caja Chica No. 26</t>
  </si>
  <si>
    <t xml:space="preserve">Compra de ropa deportiva para los atletas de alto rendimiento de la Asociación Hebert Danilo Brol y Fernando </t>
  </si>
  <si>
    <t>Servicio de asesoria admitiva y financiera mes de Noviembre 2016</t>
  </si>
  <si>
    <t xml:space="preserve">Restaurante el Cazador </t>
  </si>
  <si>
    <t xml:space="preserve">alimentos para atletas que entrenan por la tarde </t>
  </si>
  <si>
    <t xml:space="preserve">Hansruedi Peter de leon </t>
  </si>
  <si>
    <t xml:space="preserve">alimentos para atletas participantes en evento de sporting clay </t>
  </si>
  <si>
    <t xml:space="preserve">Alimentos para participantes en clausura del curso de vacaciones de tiro con Escopeta Olimpica </t>
  </si>
  <si>
    <t xml:space="preserve">Anner Adolfo Olivares Rivera </t>
  </si>
  <si>
    <t xml:space="preserve">Servicios profesionales para la elaboracion del informe del estado de los bienes Inmuebles </t>
  </si>
  <si>
    <t>Liquidacion Caja Chica No. 27</t>
  </si>
  <si>
    <t>Renta del mes de Diciembre 2016</t>
  </si>
  <si>
    <t xml:space="preserve">Copra de re puestos para escopetas pereazzi </t>
  </si>
  <si>
    <t>Wendoni Amisadai Hernandez Vargas</t>
  </si>
  <si>
    <t xml:space="preserve">Limpieza y reparacion al teclao marca Dell del departamento de Contabilidad </t>
  </si>
  <si>
    <t>Compra de un cartucho de toner para la fotocopiadora mara Canon Modelo Imagen Runer</t>
  </si>
  <si>
    <t>Automotris Padillas's.s.a.</t>
  </si>
  <si>
    <t>Mantenimiento y limpieza a 32 maquinas loanza platillos</t>
  </si>
  <si>
    <t>Servicio de asesoria financiera y administrativa mes de Diciembre 2016</t>
  </si>
  <si>
    <t xml:space="preserve">Serv. tecnicos p/el diseño y desarrollo de un sistema tecnologico de Gestion y control </t>
  </si>
  <si>
    <t xml:space="preserve">Honorarios prof. p/ la elab.de actas declaracion jurada y legalizacion de doc. Variso  autenticas contratos administrativos </t>
  </si>
  <si>
    <t xml:space="preserve">Industrias Aguamarina </t>
  </si>
  <si>
    <t xml:space="preserve">Elaboracion de reconocimientos para los campeones nacionales de la diferentes modalidades </t>
  </si>
  <si>
    <t xml:space="preserve">Pago de fianza de fidelidad mes de Noviembre 2016 personal de contabilidad </t>
  </si>
  <si>
    <t xml:space="preserve">Maxima Travel </t>
  </si>
  <si>
    <t>Compra de boleto aereo para el entrenador de Pscologia deportiva Jorge Luis Lopez</t>
  </si>
  <si>
    <t>Pago de seguro de viajero para el señor Pablo Mnauel Duarte Saenz Parti. En  Copa del Mundo ISFF</t>
  </si>
  <si>
    <t xml:space="preserve">Hansruedi  Peter de Leon </t>
  </si>
  <si>
    <t>alimentois para personas en premiacion de campeones nacionales y clausura de act.</t>
  </si>
  <si>
    <t xml:space="preserve">Oscar David Santos Gomez </t>
  </si>
  <si>
    <t xml:space="preserve">Elaboracion de una puerta de metal para instalar en poligono de Skeet </t>
  </si>
  <si>
    <t>Servicio telefonio 22543734 del 09/11/2016 al 10/12/2016</t>
  </si>
  <si>
    <t>Servicio telefonio 54125064 del 09/11/2016 al 08/12/2016</t>
  </si>
  <si>
    <t>Servicio de energia electrica del 12/11/2016 al 14/12/2016</t>
  </si>
  <si>
    <t>Servicio de Internet mes de Diciembre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</si>
</sst>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;@"/>
    <numFmt numFmtId="167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i/>
      <sz val="10"/>
      <color theme="1"/>
      <name val="Calibri Light"/>
      <family val="1"/>
      <scheme val="major"/>
    </font>
    <font>
      <b/>
      <i/>
      <sz val="11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5" fillId="0" borderId="3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65" fontId="5" fillId="0" borderId="5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65" fontId="2" fillId="0" borderId="2" xfId="1" applyFont="1" applyFill="1" applyBorder="1"/>
    <xf numFmtId="1" fontId="2" fillId="0" borderId="8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65" fontId="2" fillId="0" borderId="2" xfId="1" applyFont="1" applyFill="1" applyBorder="1" applyAlignment="1"/>
    <xf numFmtId="165" fontId="2" fillId="0" borderId="0" xfId="1" applyFont="1" applyFill="1"/>
    <xf numFmtId="0" fontId="2" fillId="0" borderId="2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Border="1" applyAlignment="1"/>
    <xf numFmtId="165" fontId="2" fillId="0" borderId="0" xfId="1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5" fontId="2" fillId="0" borderId="10" xfId="1" applyFont="1" applyFill="1" applyBorder="1" applyAlignment="1"/>
    <xf numFmtId="165" fontId="2" fillId="0" borderId="11" xfId="0" applyNumberFormat="1" applyFont="1" applyFill="1" applyBorder="1"/>
    <xf numFmtId="165" fontId="2" fillId="0" borderId="12" xfId="1" applyFont="1" applyFill="1" applyBorder="1" applyAlignment="1"/>
    <xf numFmtId="166" fontId="2" fillId="0" borderId="1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/>
    <xf numFmtId="166" fontId="2" fillId="0" borderId="0" xfId="0" applyNumberFormat="1" applyFont="1" applyFill="1" applyBorder="1" applyAlignment="1">
      <alignment horizontal="center"/>
    </xf>
    <xf numFmtId="165" fontId="2" fillId="0" borderId="13" xfId="0" applyNumberFormat="1" applyFont="1" applyFill="1" applyBorder="1"/>
    <xf numFmtId="167" fontId="2" fillId="0" borderId="1" xfId="0" applyNumberFormat="1" applyFont="1" applyFill="1" applyBorder="1" applyAlignment="1">
      <alignment horizontal="center"/>
    </xf>
    <xf numFmtId="165" fontId="2" fillId="0" borderId="12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3" width="25.7109375" style="9" customWidth="1"/>
    <col min="4" max="4" width="6.7109375" style="9" customWidth="1"/>
    <col min="5" max="5" width="20.7109375" style="9" customWidth="1"/>
    <col min="6" max="6" width="16.7109375" style="9" customWidth="1"/>
    <col min="7" max="7" width="4.710937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5"/>
    <row r="2" spans="1:10" s="1" customFormat="1" x14ac:dyDescent="0.25">
      <c r="B2" s="2"/>
      <c r="C2" s="2"/>
      <c r="D2" s="2"/>
      <c r="E2" s="2"/>
      <c r="F2" s="3"/>
      <c r="G2" s="3"/>
      <c r="H2" s="4"/>
      <c r="I2" s="5"/>
    </row>
    <row r="3" spans="1:10" x14ac:dyDescent="0.25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5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5">
      <c r="A5" s="1"/>
      <c r="B5" s="10"/>
      <c r="C5" s="10"/>
      <c r="D5" s="10"/>
      <c r="E5" s="10"/>
      <c r="F5" s="3"/>
      <c r="G5" s="3"/>
      <c r="H5" s="3"/>
    </row>
    <row r="6" spans="1:10" x14ac:dyDescent="0.25">
      <c r="A6" s="1"/>
      <c r="B6" s="11"/>
      <c r="C6" s="12"/>
      <c r="D6" s="12"/>
      <c r="E6" s="12"/>
      <c r="F6" s="12"/>
      <c r="G6" s="12"/>
      <c r="H6" s="12"/>
    </row>
    <row r="7" spans="1:10" x14ac:dyDescent="0.25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5">
      <c r="A8" s="13"/>
      <c r="B8" s="19"/>
      <c r="C8" s="20" t="s">
        <v>5</v>
      </c>
      <c r="D8" s="20"/>
      <c r="E8" s="21" t="s">
        <v>6</v>
      </c>
      <c r="F8" s="22"/>
      <c r="G8" s="21"/>
      <c r="H8" s="23">
        <v>592.65</v>
      </c>
      <c r="I8" s="5"/>
    </row>
    <row r="9" spans="1:10" x14ac:dyDescent="0.25">
      <c r="A9" s="13"/>
      <c r="B9" s="24"/>
      <c r="C9" s="25" t="s">
        <v>7</v>
      </c>
      <c r="D9" s="26"/>
      <c r="E9" s="21" t="s">
        <v>8</v>
      </c>
      <c r="F9" s="22"/>
      <c r="G9" s="21"/>
      <c r="H9" s="27">
        <v>414</v>
      </c>
      <c r="I9" s="5"/>
    </row>
    <row r="10" spans="1:10" s="28" customFormat="1" x14ac:dyDescent="0.25">
      <c r="A10" s="13"/>
      <c r="B10" s="24"/>
      <c r="C10" s="25" t="s">
        <v>9</v>
      </c>
      <c r="D10" s="25"/>
      <c r="E10" s="21" t="s">
        <v>10</v>
      </c>
      <c r="F10" s="22"/>
      <c r="G10" s="21"/>
      <c r="H10" s="23">
        <v>5880</v>
      </c>
      <c r="I10" s="5"/>
      <c r="J10" s="4"/>
    </row>
    <row r="11" spans="1:10" s="28" customFormat="1" x14ac:dyDescent="0.25">
      <c r="A11" s="13"/>
      <c r="B11" s="24"/>
      <c r="C11" s="25" t="s">
        <v>5</v>
      </c>
      <c r="D11" s="25"/>
      <c r="E11" s="21" t="s">
        <v>11</v>
      </c>
      <c r="F11" s="22"/>
      <c r="G11" s="21"/>
      <c r="H11" s="23">
        <v>216.67</v>
      </c>
      <c r="I11" s="5"/>
      <c r="J11" s="4"/>
    </row>
    <row r="12" spans="1:10" s="28" customFormat="1" x14ac:dyDescent="0.25">
      <c r="A12" s="13"/>
      <c r="B12" s="24"/>
      <c r="C12" s="25" t="s">
        <v>7</v>
      </c>
      <c r="D12" s="25"/>
      <c r="E12" s="21" t="s">
        <v>12</v>
      </c>
      <c r="F12" s="22"/>
      <c r="G12" s="21"/>
      <c r="H12" s="23">
        <v>1089</v>
      </c>
      <c r="I12" s="5"/>
      <c r="J12" s="4"/>
    </row>
    <row r="13" spans="1:10" s="28" customFormat="1" x14ac:dyDescent="0.25">
      <c r="A13" s="13"/>
      <c r="B13" s="24"/>
      <c r="C13" s="25" t="s">
        <v>13</v>
      </c>
      <c r="D13" s="25"/>
      <c r="E13" s="21" t="s">
        <v>14</v>
      </c>
      <c r="F13" s="22"/>
      <c r="G13" s="21"/>
      <c r="H13" s="23">
        <v>817.5</v>
      </c>
      <c r="I13" s="5"/>
      <c r="J13" s="4"/>
    </row>
    <row r="14" spans="1:10" s="28" customFormat="1" x14ac:dyDescent="0.25">
      <c r="A14" s="13"/>
      <c r="B14" s="24"/>
      <c r="C14" s="25" t="s">
        <v>15</v>
      </c>
      <c r="D14" s="25"/>
      <c r="E14" s="21" t="s">
        <v>16</v>
      </c>
      <c r="F14" s="22"/>
      <c r="G14" s="21"/>
      <c r="H14" s="23">
        <v>8320</v>
      </c>
      <c r="I14" s="5"/>
      <c r="J14" s="4"/>
    </row>
    <row r="15" spans="1:10" s="28" customFormat="1" x14ac:dyDescent="0.25">
      <c r="A15" s="29"/>
      <c r="B15" s="30"/>
      <c r="C15" s="31" t="s">
        <v>17</v>
      </c>
      <c r="D15" s="31"/>
      <c r="E15" s="21" t="s">
        <v>18</v>
      </c>
      <c r="F15" s="32"/>
      <c r="G15" s="32"/>
      <c r="H15" s="27">
        <v>2187</v>
      </c>
      <c r="I15" s="33"/>
      <c r="J15" s="4"/>
    </row>
    <row r="16" spans="1:10" x14ac:dyDescent="0.25">
      <c r="A16" s="29"/>
      <c r="B16" s="24"/>
      <c r="C16" s="25" t="s">
        <v>19</v>
      </c>
      <c r="D16" s="25"/>
      <c r="E16" s="21" t="s">
        <v>20</v>
      </c>
      <c r="F16" s="21"/>
      <c r="G16" s="21"/>
      <c r="H16" s="23">
        <v>4000</v>
      </c>
      <c r="I16" s="33"/>
    </row>
    <row r="17" spans="1:9" x14ac:dyDescent="0.25">
      <c r="A17" s="29"/>
      <c r="B17" s="24"/>
      <c r="C17" s="25"/>
      <c r="D17" s="25"/>
      <c r="E17" s="21"/>
      <c r="F17" s="21"/>
      <c r="G17" s="21"/>
      <c r="H17" s="27"/>
      <c r="I17" s="33"/>
    </row>
    <row r="18" spans="1:9" ht="15.75" thickBot="1" x14ac:dyDescent="0.3">
      <c r="A18" s="29"/>
      <c r="B18" s="34"/>
      <c r="C18" s="35"/>
      <c r="D18" s="35"/>
      <c r="E18" s="36"/>
      <c r="F18" s="36"/>
      <c r="G18" s="36"/>
      <c r="H18" s="37">
        <f>SUM(H8:H17)</f>
        <v>23516.82</v>
      </c>
      <c r="I18" s="33"/>
    </row>
    <row r="19" spans="1:9" ht="15.75" thickTop="1" x14ac:dyDescent="0.25">
      <c r="A19" s="31"/>
      <c r="B19" s="25"/>
      <c r="C19" s="25"/>
      <c r="D19" s="25"/>
      <c r="E19" s="21"/>
      <c r="F19" s="21"/>
      <c r="G19" s="21"/>
      <c r="H19" s="32"/>
      <c r="I19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7"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42646</v>
      </c>
      <c r="D8" s="20" t="s">
        <v>265</v>
      </c>
      <c r="E8" s="20"/>
      <c r="F8" s="25"/>
      <c r="G8" s="21" t="s">
        <v>266</v>
      </c>
      <c r="H8" s="22"/>
      <c r="I8" s="21"/>
      <c r="J8" s="23">
        <v>125</v>
      </c>
      <c r="K8" s="5"/>
    </row>
    <row r="9" spans="1:12" x14ac:dyDescent="0.25">
      <c r="A9" s="13"/>
      <c r="B9" s="24"/>
      <c r="C9" s="41">
        <v>42647</v>
      </c>
      <c r="D9" s="25" t="s">
        <v>68</v>
      </c>
      <c r="E9" s="26"/>
      <c r="F9" s="26"/>
      <c r="G9" s="21" t="s">
        <v>132</v>
      </c>
      <c r="H9" s="22"/>
      <c r="I9" s="21"/>
      <c r="J9" s="27">
        <v>3187.8</v>
      </c>
      <c r="K9" s="5"/>
    </row>
    <row r="10" spans="1:12" s="28" customFormat="1" x14ac:dyDescent="0.25">
      <c r="A10" s="13"/>
      <c r="B10" s="24"/>
      <c r="C10" s="41">
        <v>42647</v>
      </c>
      <c r="D10" s="25" t="s">
        <v>267</v>
      </c>
      <c r="E10" s="25"/>
      <c r="F10" s="25"/>
      <c r="G10" s="21" t="s">
        <v>268</v>
      </c>
      <c r="H10" s="22"/>
      <c r="I10" s="21"/>
      <c r="J10" s="23">
        <v>800</v>
      </c>
      <c r="K10" s="5"/>
      <c r="L10" s="4"/>
    </row>
    <row r="11" spans="1:12" s="28" customFormat="1" x14ac:dyDescent="0.25">
      <c r="A11" s="13"/>
      <c r="B11" s="24"/>
      <c r="C11" s="41">
        <v>42661</v>
      </c>
      <c r="D11" s="25" t="s">
        <v>7</v>
      </c>
      <c r="E11" s="25"/>
      <c r="F11" s="25"/>
      <c r="G11" s="21" t="s">
        <v>269</v>
      </c>
      <c r="H11" s="22"/>
      <c r="I11" s="21"/>
      <c r="J11" s="23">
        <v>725</v>
      </c>
      <c r="K11" s="5"/>
      <c r="L11" s="4"/>
    </row>
    <row r="12" spans="1:12" s="28" customFormat="1" x14ac:dyDescent="0.25">
      <c r="A12" s="13"/>
      <c r="B12" s="24"/>
      <c r="C12" s="41">
        <v>42661</v>
      </c>
      <c r="D12" s="25" t="s">
        <v>7</v>
      </c>
      <c r="E12" s="25"/>
      <c r="F12" s="25"/>
      <c r="G12" s="21" t="s">
        <v>270</v>
      </c>
      <c r="H12" s="22"/>
      <c r="I12" s="21"/>
      <c r="J12" s="23">
        <v>282</v>
      </c>
      <c r="K12" s="5"/>
      <c r="L12" s="4"/>
    </row>
    <row r="13" spans="1:12" s="28" customFormat="1" x14ac:dyDescent="0.25">
      <c r="A13" s="13"/>
      <c r="B13" s="24"/>
      <c r="C13" s="41">
        <v>42661</v>
      </c>
      <c r="D13" s="25" t="s">
        <v>271</v>
      </c>
      <c r="E13" s="25"/>
      <c r="F13" s="25"/>
      <c r="G13" s="21" t="s">
        <v>272</v>
      </c>
      <c r="H13" s="22"/>
      <c r="I13" s="21"/>
      <c r="J13" s="23">
        <v>611.26</v>
      </c>
      <c r="K13" s="5"/>
      <c r="L13" s="4"/>
    </row>
    <row r="14" spans="1:12" s="28" customFormat="1" x14ac:dyDescent="0.25">
      <c r="A14" s="13"/>
      <c r="B14" s="24"/>
      <c r="C14" s="41">
        <v>42661</v>
      </c>
      <c r="D14" s="25" t="s">
        <v>273</v>
      </c>
      <c r="E14" s="25"/>
      <c r="F14" s="25"/>
      <c r="G14" s="21" t="s">
        <v>274</v>
      </c>
      <c r="H14" s="22"/>
      <c r="I14" s="21"/>
      <c r="J14" s="23">
        <v>5880</v>
      </c>
      <c r="K14" s="5"/>
      <c r="L14" s="4"/>
    </row>
    <row r="15" spans="1:12" s="28" customFormat="1" x14ac:dyDescent="0.25">
      <c r="A15" s="13"/>
      <c r="B15" s="24"/>
      <c r="C15" s="41">
        <v>42661</v>
      </c>
      <c r="D15" s="25" t="s">
        <v>275</v>
      </c>
      <c r="E15" s="25"/>
      <c r="F15" s="25"/>
      <c r="G15" s="21" t="s">
        <v>276</v>
      </c>
      <c r="H15" s="22"/>
      <c r="I15" s="21"/>
      <c r="J15" s="23">
        <v>1685</v>
      </c>
      <c r="K15" s="5"/>
      <c r="L15" s="4"/>
    </row>
    <row r="16" spans="1:12" s="28" customFormat="1" x14ac:dyDescent="0.25">
      <c r="A16" s="13"/>
      <c r="B16" s="24"/>
      <c r="C16" s="41">
        <v>42662</v>
      </c>
      <c r="D16" s="25" t="s">
        <v>277</v>
      </c>
      <c r="E16" s="25"/>
      <c r="F16" s="25"/>
      <c r="G16" s="21" t="s">
        <v>132</v>
      </c>
      <c r="H16" s="22"/>
      <c r="I16" s="21"/>
      <c r="J16" s="23">
        <v>2941.55</v>
      </c>
      <c r="K16" s="5"/>
      <c r="L16" s="4"/>
    </row>
    <row r="17" spans="1:12" s="28" customFormat="1" x14ac:dyDescent="0.25">
      <c r="A17" s="29"/>
      <c r="B17" s="30"/>
      <c r="C17" s="41">
        <v>42662</v>
      </c>
      <c r="D17" s="31" t="s">
        <v>278</v>
      </c>
      <c r="E17" s="31"/>
      <c r="F17" s="31"/>
      <c r="G17" s="21" t="s">
        <v>279</v>
      </c>
      <c r="H17" s="32"/>
      <c r="I17" s="32"/>
      <c r="J17" s="27">
        <v>74.7</v>
      </c>
      <c r="K17" s="33"/>
      <c r="L17" s="4"/>
    </row>
    <row r="18" spans="1:12" x14ac:dyDescent="0.25">
      <c r="A18" s="29"/>
      <c r="B18" s="24"/>
      <c r="C18" s="41">
        <v>42667</v>
      </c>
      <c r="D18" s="25" t="s">
        <v>7</v>
      </c>
      <c r="E18" s="25"/>
      <c r="F18" s="25"/>
      <c r="G18" s="21" t="s">
        <v>280</v>
      </c>
      <c r="H18" s="21"/>
      <c r="I18" s="21"/>
      <c r="J18" s="23">
        <v>305</v>
      </c>
      <c r="K18" s="33"/>
    </row>
    <row r="19" spans="1:12" s="28" customFormat="1" x14ac:dyDescent="0.25">
      <c r="A19" s="13"/>
      <c r="B19" s="24"/>
      <c r="C19" s="41">
        <v>42669</v>
      </c>
      <c r="D19" s="25" t="s">
        <v>265</v>
      </c>
      <c r="E19" s="25"/>
      <c r="F19" s="25"/>
      <c r="G19" s="21" t="s">
        <v>281</v>
      </c>
      <c r="H19" s="22"/>
      <c r="I19" s="21"/>
      <c r="J19" s="23">
        <v>135</v>
      </c>
      <c r="K19" s="5"/>
      <c r="L19" s="4"/>
    </row>
    <row r="20" spans="1:12" s="28" customFormat="1" x14ac:dyDescent="0.25">
      <c r="A20" s="13"/>
      <c r="B20" s="24"/>
      <c r="C20" s="41">
        <v>42670</v>
      </c>
      <c r="D20" s="25" t="s">
        <v>282</v>
      </c>
      <c r="E20" s="25"/>
      <c r="F20" s="25"/>
      <c r="G20" s="21" t="s">
        <v>283</v>
      </c>
      <c r="H20" s="22"/>
      <c r="I20" s="21"/>
      <c r="J20" s="23">
        <v>219.61</v>
      </c>
      <c r="K20" s="5"/>
      <c r="L20" s="4"/>
    </row>
    <row r="21" spans="1:12" s="28" customFormat="1" x14ac:dyDescent="0.25">
      <c r="A21" s="13"/>
      <c r="B21" s="24"/>
      <c r="C21" s="41">
        <v>42670</v>
      </c>
      <c r="D21" s="25" t="s">
        <v>284</v>
      </c>
      <c r="E21" s="25"/>
      <c r="F21" s="25"/>
      <c r="G21" s="21" t="s">
        <v>285</v>
      </c>
      <c r="H21" s="22"/>
      <c r="I21" s="21"/>
      <c r="J21" s="23">
        <v>2499</v>
      </c>
      <c r="K21" s="5"/>
      <c r="L21" s="4"/>
    </row>
    <row r="22" spans="1:12" s="28" customFormat="1" x14ac:dyDescent="0.25">
      <c r="A22" s="29"/>
      <c r="B22" s="30"/>
      <c r="C22" s="41">
        <v>42670</v>
      </c>
      <c r="D22" s="31" t="s">
        <v>286</v>
      </c>
      <c r="E22" s="31"/>
      <c r="F22" s="31"/>
      <c r="G22" s="21" t="s">
        <v>287</v>
      </c>
      <c r="H22" s="32"/>
      <c r="I22" s="32"/>
      <c r="J22" s="27">
        <v>7800</v>
      </c>
      <c r="K22" s="33"/>
      <c r="L22" s="4"/>
    </row>
    <row r="23" spans="1:12" x14ac:dyDescent="0.25">
      <c r="A23" s="29"/>
      <c r="B23" s="24"/>
      <c r="C23" s="41">
        <v>42670</v>
      </c>
      <c r="D23" s="25" t="s">
        <v>55</v>
      </c>
      <c r="E23" s="25"/>
      <c r="F23" s="25"/>
      <c r="G23" s="21" t="s">
        <v>288</v>
      </c>
      <c r="H23" s="21"/>
      <c r="I23" s="21"/>
      <c r="J23" s="23">
        <v>18342.86</v>
      </c>
      <c r="K23" s="33"/>
    </row>
    <row r="24" spans="1:12" x14ac:dyDescent="0.25">
      <c r="A24" s="29"/>
      <c r="B24" s="24"/>
      <c r="C24" s="41">
        <v>42671</v>
      </c>
      <c r="D24" s="25" t="s">
        <v>289</v>
      </c>
      <c r="E24" s="25"/>
      <c r="F24" s="25"/>
      <c r="G24" s="21" t="s">
        <v>290</v>
      </c>
      <c r="H24" s="21"/>
      <c r="I24" s="21"/>
      <c r="J24" s="23">
        <v>23940</v>
      </c>
      <c r="K24" s="33"/>
    </row>
    <row r="25" spans="1:12" x14ac:dyDescent="0.25">
      <c r="A25" s="29"/>
      <c r="B25" s="24"/>
      <c r="C25" s="41">
        <v>42671</v>
      </c>
      <c r="D25" s="25" t="s">
        <v>64</v>
      </c>
      <c r="E25" s="25"/>
      <c r="F25" s="25"/>
      <c r="G25" s="21" t="s">
        <v>291</v>
      </c>
      <c r="H25" s="21"/>
      <c r="I25" s="21"/>
      <c r="J25" s="23">
        <v>4000</v>
      </c>
      <c r="K25" s="33"/>
    </row>
    <row r="26" spans="1:12" x14ac:dyDescent="0.25">
      <c r="A26" s="29"/>
      <c r="B26" s="24"/>
      <c r="C26" s="41">
        <v>42674</v>
      </c>
      <c r="D26" s="25" t="s">
        <v>292</v>
      </c>
      <c r="E26" s="25"/>
      <c r="F26" s="25"/>
      <c r="G26" s="21" t="s">
        <v>293</v>
      </c>
      <c r="H26" s="21"/>
      <c r="I26" s="21"/>
      <c r="J26" s="23">
        <v>1780</v>
      </c>
      <c r="K26" s="33"/>
    </row>
    <row r="27" spans="1:12" x14ac:dyDescent="0.25">
      <c r="A27" s="29"/>
      <c r="B27" s="24"/>
      <c r="C27" s="41">
        <v>42674</v>
      </c>
      <c r="D27" s="25" t="s">
        <v>292</v>
      </c>
      <c r="E27" s="25"/>
      <c r="F27" s="25"/>
      <c r="G27" s="21" t="s">
        <v>293</v>
      </c>
      <c r="H27" s="21"/>
      <c r="I27" s="21"/>
      <c r="J27" s="23">
        <v>2060</v>
      </c>
      <c r="K27" s="33"/>
    </row>
    <row r="28" spans="1:12" x14ac:dyDescent="0.25">
      <c r="A28" s="29"/>
      <c r="B28" s="24"/>
      <c r="C28" s="41">
        <v>42674</v>
      </c>
      <c r="D28" s="25" t="s">
        <v>267</v>
      </c>
      <c r="E28" s="25"/>
      <c r="F28" s="25"/>
      <c r="G28" s="21" t="s">
        <v>294</v>
      </c>
      <c r="H28" s="21"/>
      <c r="I28" s="21"/>
      <c r="J28" s="23">
        <v>800</v>
      </c>
      <c r="K28" s="33"/>
    </row>
    <row r="29" spans="1:12" x14ac:dyDescent="0.25">
      <c r="A29" s="29"/>
      <c r="B29" s="24"/>
      <c r="C29" s="41">
        <v>42674</v>
      </c>
      <c r="D29" s="25" t="s">
        <v>295</v>
      </c>
      <c r="E29" s="25"/>
      <c r="F29" s="25"/>
      <c r="G29" s="21" t="s">
        <v>296</v>
      </c>
      <c r="H29" s="21"/>
      <c r="I29" s="21"/>
      <c r="J29" s="23">
        <v>3150</v>
      </c>
      <c r="K29" s="33"/>
    </row>
    <row r="30" spans="1:12" x14ac:dyDescent="0.25">
      <c r="A30" s="29"/>
      <c r="B30" s="24"/>
      <c r="C30" s="41">
        <v>42674</v>
      </c>
      <c r="D30" s="25" t="s">
        <v>297</v>
      </c>
      <c r="E30" s="25"/>
      <c r="F30" s="25"/>
      <c r="G30" s="21" t="s">
        <v>298</v>
      </c>
      <c r="H30" s="21"/>
      <c r="I30" s="21"/>
      <c r="J30" s="23">
        <v>2140</v>
      </c>
      <c r="K30" s="33"/>
    </row>
    <row r="31" spans="1:12" x14ac:dyDescent="0.25">
      <c r="A31" s="29"/>
      <c r="B31" s="24"/>
      <c r="C31" s="41">
        <v>42674</v>
      </c>
      <c r="D31" s="25" t="s">
        <v>299</v>
      </c>
      <c r="E31" s="25"/>
      <c r="F31" s="25"/>
      <c r="G31" s="21" t="s">
        <v>300</v>
      </c>
      <c r="H31" s="21"/>
      <c r="I31" s="21"/>
      <c r="J31" s="23">
        <v>1600</v>
      </c>
      <c r="K31" s="33"/>
    </row>
    <row r="32" spans="1:12" x14ac:dyDescent="0.25">
      <c r="A32" s="29"/>
      <c r="B32" s="24"/>
      <c r="C32" s="41">
        <v>42674</v>
      </c>
      <c r="D32" s="25" t="s">
        <v>262</v>
      </c>
      <c r="E32" s="25"/>
      <c r="F32" s="25"/>
      <c r="G32" s="21" t="s">
        <v>301</v>
      </c>
      <c r="H32" s="21"/>
      <c r="I32" s="21"/>
      <c r="J32" s="23">
        <v>283</v>
      </c>
      <c r="K32" s="33"/>
    </row>
    <row r="33" spans="1:11" x14ac:dyDescent="0.25">
      <c r="A33" s="29"/>
      <c r="B33" s="24"/>
      <c r="C33" s="41">
        <v>42674</v>
      </c>
      <c r="D33" s="25" t="s">
        <v>68</v>
      </c>
      <c r="E33" s="25"/>
      <c r="F33" s="25"/>
      <c r="G33" s="21" t="s">
        <v>264</v>
      </c>
      <c r="H33" s="21"/>
      <c r="I33" s="21"/>
      <c r="J33" s="23">
        <v>2595.71</v>
      </c>
      <c r="K33" s="33"/>
    </row>
    <row r="34" spans="1:11" s="1" customFormat="1" x14ac:dyDescent="0.25">
      <c r="A34" s="29"/>
      <c r="B34" s="34"/>
      <c r="C34" s="40"/>
      <c r="D34" s="35"/>
      <c r="E34" s="35"/>
      <c r="F34" s="35"/>
      <c r="G34" s="36"/>
      <c r="H34" s="36"/>
      <c r="I34" s="36"/>
      <c r="J34" s="39"/>
      <c r="K34" s="33"/>
    </row>
    <row r="35" spans="1:11" s="1" customFormat="1" ht="15.75" thickBot="1" x14ac:dyDescent="0.3">
      <c r="A35" s="9"/>
      <c r="B35" s="9"/>
      <c r="C35" s="9"/>
      <c r="D35" s="9"/>
      <c r="E35" s="9"/>
      <c r="F35" s="9"/>
      <c r="G35" s="9"/>
      <c r="H35" s="9"/>
      <c r="I35" s="9"/>
      <c r="J35" s="38">
        <f>SUM(J8:J33)</f>
        <v>87962.49</v>
      </c>
    </row>
    <row r="36" spans="1:11" s="1" customFormat="1" ht="15.75" thickTop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42688</v>
      </c>
      <c r="D8" s="20" t="s">
        <v>93</v>
      </c>
      <c r="E8" s="20"/>
      <c r="F8" s="25"/>
      <c r="G8" s="21" t="s">
        <v>302</v>
      </c>
      <c r="H8" s="22"/>
      <c r="I8" s="21"/>
      <c r="J8" s="23">
        <v>117.71</v>
      </c>
      <c r="K8" s="5"/>
    </row>
    <row r="9" spans="1:12" x14ac:dyDescent="0.25">
      <c r="A9" s="13"/>
      <c r="B9" s="24"/>
      <c r="C9" s="41">
        <v>42689</v>
      </c>
      <c r="D9" s="25" t="s">
        <v>5</v>
      </c>
      <c r="E9" s="26"/>
      <c r="F9" s="26"/>
      <c r="G9" s="21" t="s">
        <v>303</v>
      </c>
      <c r="H9" s="22"/>
      <c r="I9" s="21"/>
      <c r="J9" s="27">
        <v>469.3</v>
      </c>
      <c r="K9" s="5"/>
    </row>
    <row r="10" spans="1:12" s="28" customFormat="1" x14ac:dyDescent="0.25">
      <c r="A10" s="13"/>
      <c r="B10" s="24"/>
      <c r="C10" s="41">
        <v>42689</v>
      </c>
      <c r="D10" s="25" t="s">
        <v>304</v>
      </c>
      <c r="E10" s="25"/>
      <c r="F10" s="25"/>
      <c r="G10" s="21" t="s">
        <v>189</v>
      </c>
      <c r="H10" s="22"/>
      <c r="I10" s="21"/>
      <c r="J10" s="23">
        <v>3252</v>
      </c>
      <c r="K10" s="5"/>
      <c r="L10" s="4"/>
    </row>
    <row r="11" spans="1:12" s="28" customFormat="1" x14ac:dyDescent="0.25">
      <c r="A11" s="13"/>
      <c r="B11" s="24"/>
      <c r="C11" s="41">
        <v>42689</v>
      </c>
      <c r="D11" s="25" t="s">
        <v>273</v>
      </c>
      <c r="E11" s="25"/>
      <c r="F11" s="25"/>
      <c r="G11" s="21" t="s">
        <v>305</v>
      </c>
      <c r="H11" s="22"/>
      <c r="I11" s="21"/>
      <c r="J11" s="23">
        <v>5880</v>
      </c>
      <c r="K11" s="5"/>
      <c r="L11" s="4"/>
    </row>
    <row r="12" spans="1:12" s="28" customFormat="1" x14ac:dyDescent="0.25">
      <c r="A12" s="13"/>
      <c r="B12" s="24"/>
      <c r="C12" s="41">
        <v>42689</v>
      </c>
      <c r="D12" s="25" t="s">
        <v>7</v>
      </c>
      <c r="E12" s="25"/>
      <c r="F12" s="25"/>
      <c r="G12" s="21" t="s">
        <v>306</v>
      </c>
      <c r="H12" s="22"/>
      <c r="I12" s="21"/>
      <c r="J12" s="23">
        <v>725</v>
      </c>
      <c r="K12" s="5"/>
      <c r="L12" s="4"/>
    </row>
    <row r="13" spans="1:12" s="28" customFormat="1" x14ac:dyDescent="0.25">
      <c r="A13" s="13"/>
      <c r="B13" s="24"/>
      <c r="C13" s="41">
        <v>42691</v>
      </c>
      <c r="D13" s="25" t="s">
        <v>307</v>
      </c>
      <c r="E13" s="25"/>
      <c r="F13" s="25"/>
      <c r="G13" s="21" t="s">
        <v>308</v>
      </c>
      <c r="H13" s="22"/>
      <c r="I13" s="21"/>
      <c r="J13" s="23">
        <v>450</v>
      </c>
      <c r="K13" s="5"/>
      <c r="L13" s="4"/>
    </row>
    <row r="14" spans="1:12" s="28" customFormat="1" x14ac:dyDescent="0.25">
      <c r="A14" s="13"/>
      <c r="B14" s="24"/>
      <c r="C14" s="41">
        <v>42692</v>
      </c>
      <c r="D14" s="25" t="s">
        <v>160</v>
      </c>
      <c r="E14" s="25"/>
      <c r="F14" s="25"/>
      <c r="G14" s="21" t="s">
        <v>309</v>
      </c>
      <c r="H14" s="22"/>
      <c r="I14" s="21"/>
      <c r="J14" s="23">
        <v>800</v>
      </c>
      <c r="K14" s="5"/>
      <c r="L14" s="4"/>
    </row>
    <row r="15" spans="1:12" s="28" customFormat="1" x14ac:dyDescent="0.25">
      <c r="A15" s="13"/>
      <c r="B15" s="24"/>
      <c r="C15" s="41">
        <v>42697</v>
      </c>
      <c r="D15" s="25" t="s">
        <v>310</v>
      </c>
      <c r="E15" s="25"/>
      <c r="F15" s="25"/>
      <c r="G15" s="21" t="s">
        <v>311</v>
      </c>
      <c r="H15" s="22"/>
      <c r="I15" s="21"/>
      <c r="J15" s="23">
        <v>1206.0999999999999</v>
      </c>
      <c r="K15" s="5"/>
      <c r="L15" s="4"/>
    </row>
    <row r="16" spans="1:12" s="28" customFormat="1" x14ac:dyDescent="0.25">
      <c r="A16" s="13"/>
      <c r="B16" s="24"/>
      <c r="C16" s="41">
        <v>42698</v>
      </c>
      <c r="D16" s="25" t="s">
        <v>282</v>
      </c>
      <c r="E16" s="25"/>
      <c r="F16" s="25"/>
      <c r="G16" s="21" t="s">
        <v>312</v>
      </c>
      <c r="H16" s="22"/>
      <c r="I16" s="21"/>
      <c r="J16" s="23">
        <v>219.61</v>
      </c>
      <c r="K16" s="5"/>
      <c r="L16" s="4"/>
    </row>
    <row r="17" spans="1:12" s="28" customFormat="1" x14ac:dyDescent="0.25">
      <c r="A17" s="29"/>
      <c r="B17" s="30"/>
      <c r="C17" s="41">
        <v>42698</v>
      </c>
      <c r="D17" s="31" t="s">
        <v>7</v>
      </c>
      <c r="E17" s="31"/>
      <c r="F17" s="31"/>
      <c r="G17" s="21" t="s">
        <v>313</v>
      </c>
      <c r="H17" s="32"/>
      <c r="I17" s="32"/>
      <c r="J17" s="27">
        <v>258</v>
      </c>
      <c r="K17" s="33"/>
      <c r="L17" s="4"/>
    </row>
    <row r="18" spans="1:12" x14ac:dyDescent="0.25">
      <c r="A18" s="29"/>
      <c r="B18" s="24"/>
      <c r="C18" s="41">
        <v>42698</v>
      </c>
      <c r="D18" s="25" t="s">
        <v>7</v>
      </c>
      <c r="E18" s="25"/>
      <c r="F18" s="25"/>
      <c r="G18" s="21" t="s">
        <v>314</v>
      </c>
      <c r="H18" s="21"/>
      <c r="I18" s="21"/>
      <c r="J18" s="23">
        <v>282</v>
      </c>
      <c r="K18" s="33"/>
    </row>
    <row r="19" spans="1:12" s="28" customFormat="1" x14ac:dyDescent="0.25">
      <c r="A19" s="13"/>
      <c r="B19" s="24"/>
      <c r="C19" s="41">
        <v>42698</v>
      </c>
      <c r="D19" s="25" t="s">
        <v>315</v>
      </c>
      <c r="E19" s="25"/>
      <c r="F19" s="25"/>
      <c r="G19" s="21" t="s">
        <v>316</v>
      </c>
      <c r="H19" s="22"/>
      <c r="I19" s="21"/>
      <c r="J19" s="23">
        <v>9900</v>
      </c>
      <c r="K19" s="5"/>
      <c r="L19" s="4"/>
    </row>
    <row r="20" spans="1:12" s="28" customFormat="1" x14ac:dyDescent="0.25">
      <c r="A20" s="13"/>
      <c r="B20" s="24"/>
      <c r="C20" s="41">
        <v>42698</v>
      </c>
      <c r="D20" s="25" t="s">
        <v>317</v>
      </c>
      <c r="E20" s="25"/>
      <c r="F20" s="25"/>
      <c r="G20" s="21" t="s">
        <v>318</v>
      </c>
      <c r="H20" s="22"/>
      <c r="I20" s="21"/>
      <c r="J20" s="23">
        <v>22500</v>
      </c>
      <c r="K20" s="5"/>
      <c r="L20" s="4"/>
    </row>
    <row r="21" spans="1:12" s="28" customFormat="1" x14ac:dyDescent="0.25">
      <c r="A21" s="13"/>
      <c r="B21" s="24"/>
      <c r="C21" s="41">
        <v>42698</v>
      </c>
      <c r="D21" s="25" t="s">
        <v>319</v>
      </c>
      <c r="E21" s="25"/>
      <c r="F21" s="25"/>
      <c r="G21" s="21" t="s">
        <v>320</v>
      </c>
      <c r="H21" s="22"/>
      <c r="I21" s="21"/>
      <c r="J21" s="23">
        <v>795</v>
      </c>
      <c r="K21" s="5"/>
      <c r="L21" s="4"/>
    </row>
    <row r="22" spans="1:12" s="28" customFormat="1" x14ac:dyDescent="0.25">
      <c r="A22" s="29"/>
      <c r="B22" s="30"/>
      <c r="C22" s="41">
        <v>42698</v>
      </c>
      <c r="D22" s="31" t="s">
        <v>321</v>
      </c>
      <c r="E22" s="31"/>
      <c r="F22" s="31"/>
      <c r="G22" s="21" t="s">
        <v>322</v>
      </c>
      <c r="H22" s="32"/>
      <c r="I22" s="32"/>
      <c r="J22" s="27">
        <v>9969.5</v>
      </c>
      <c r="K22" s="33"/>
      <c r="L22" s="4"/>
    </row>
    <row r="23" spans="1:12" x14ac:dyDescent="0.25">
      <c r="A23" s="29"/>
      <c r="B23" s="24"/>
      <c r="C23" s="41">
        <v>42698</v>
      </c>
      <c r="D23" s="25" t="s">
        <v>55</v>
      </c>
      <c r="E23" s="25"/>
      <c r="F23" s="25"/>
      <c r="G23" s="21" t="s">
        <v>323</v>
      </c>
      <c r="H23" s="21"/>
      <c r="I23" s="21"/>
      <c r="J23" s="23">
        <v>18342.86</v>
      </c>
      <c r="K23" s="33"/>
    </row>
    <row r="24" spans="1:12" x14ac:dyDescent="0.25">
      <c r="A24" s="29"/>
      <c r="B24" s="24"/>
      <c r="C24" s="41">
        <v>42698</v>
      </c>
      <c r="D24" s="25" t="s">
        <v>324</v>
      </c>
      <c r="E24" s="25"/>
      <c r="F24" s="25"/>
      <c r="G24" s="21" t="s">
        <v>325</v>
      </c>
      <c r="H24" s="21"/>
      <c r="I24" s="21"/>
      <c r="J24" s="23">
        <v>780</v>
      </c>
      <c r="K24" s="33"/>
    </row>
    <row r="25" spans="1:12" x14ac:dyDescent="0.25">
      <c r="A25" s="29"/>
      <c r="B25" s="24"/>
      <c r="C25" s="41">
        <v>42698</v>
      </c>
      <c r="D25" s="25" t="s">
        <v>326</v>
      </c>
      <c r="E25" s="25"/>
      <c r="F25" s="25"/>
      <c r="G25" s="21" t="s">
        <v>189</v>
      </c>
      <c r="H25" s="21"/>
      <c r="I25" s="21"/>
      <c r="J25" s="23">
        <v>4389.8999999999996</v>
      </c>
      <c r="K25" s="33"/>
    </row>
    <row r="26" spans="1:12" x14ac:dyDescent="0.25">
      <c r="A26" s="29"/>
      <c r="B26" s="24"/>
      <c r="C26" s="41">
        <v>42699</v>
      </c>
      <c r="D26" s="25" t="s">
        <v>321</v>
      </c>
      <c r="E26" s="25"/>
      <c r="F26" s="25"/>
      <c r="G26" s="21" t="s">
        <v>327</v>
      </c>
      <c r="H26" s="21"/>
      <c r="I26" s="21"/>
      <c r="J26" s="23">
        <v>9963.34</v>
      </c>
      <c r="K26" s="33"/>
    </row>
    <row r="27" spans="1:12" x14ac:dyDescent="0.25">
      <c r="A27" s="29"/>
      <c r="B27" s="24"/>
      <c r="C27" s="41">
        <v>42703</v>
      </c>
      <c r="D27" s="25" t="s">
        <v>64</v>
      </c>
      <c r="E27" s="25"/>
      <c r="F27" s="25"/>
      <c r="G27" s="21" t="s">
        <v>328</v>
      </c>
      <c r="H27" s="21"/>
      <c r="I27" s="21"/>
      <c r="J27" s="23">
        <v>4000</v>
      </c>
      <c r="K27" s="33"/>
    </row>
    <row r="28" spans="1:12" x14ac:dyDescent="0.25">
      <c r="A28" s="29"/>
      <c r="B28" s="24"/>
      <c r="C28" s="41">
        <v>42703</v>
      </c>
      <c r="D28" s="25" t="s">
        <v>329</v>
      </c>
      <c r="E28" s="25"/>
      <c r="F28" s="25"/>
      <c r="G28" s="21" t="s">
        <v>330</v>
      </c>
      <c r="H28" s="21"/>
      <c r="I28" s="21"/>
      <c r="J28" s="23">
        <v>637</v>
      </c>
      <c r="K28" s="33"/>
    </row>
    <row r="29" spans="1:12" x14ac:dyDescent="0.25">
      <c r="A29" s="29"/>
      <c r="B29" s="24"/>
      <c r="C29" s="41">
        <v>42703</v>
      </c>
      <c r="D29" s="25" t="s">
        <v>331</v>
      </c>
      <c r="E29" s="25"/>
      <c r="F29" s="25"/>
      <c r="G29" s="21" t="s">
        <v>332</v>
      </c>
      <c r="H29" s="21"/>
      <c r="I29" s="21"/>
      <c r="J29" s="23">
        <v>1206</v>
      </c>
      <c r="K29" s="33"/>
    </row>
    <row r="30" spans="1:12" x14ac:dyDescent="0.25">
      <c r="A30" s="29"/>
      <c r="B30" s="24"/>
      <c r="C30" s="41">
        <v>42704</v>
      </c>
      <c r="D30" s="25" t="s">
        <v>331</v>
      </c>
      <c r="E30" s="25"/>
      <c r="F30" s="25"/>
      <c r="G30" s="21" t="s">
        <v>333</v>
      </c>
      <c r="H30" s="21"/>
      <c r="I30" s="21"/>
      <c r="J30" s="23">
        <v>2018.5</v>
      </c>
      <c r="K30" s="33"/>
    </row>
    <row r="31" spans="1:12" x14ac:dyDescent="0.25">
      <c r="A31" s="29"/>
      <c r="B31" s="24"/>
      <c r="C31" s="41">
        <v>42704</v>
      </c>
      <c r="D31" s="25" t="s">
        <v>334</v>
      </c>
      <c r="E31" s="25"/>
      <c r="F31" s="25"/>
      <c r="G31" s="21" t="s">
        <v>335</v>
      </c>
      <c r="H31" s="21"/>
      <c r="I31" s="21"/>
      <c r="J31" s="23">
        <v>800</v>
      </c>
      <c r="K31" s="33"/>
    </row>
    <row r="32" spans="1:12" x14ac:dyDescent="0.25">
      <c r="A32" s="29"/>
      <c r="B32" s="24"/>
      <c r="C32" s="41">
        <v>42704</v>
      </c>
      <c r="D32" s="25" t="s">
        <v>336</v>
      </c>
      <c r="E32" s="25"/>
      <c r="F32" s="25"/>
      <c r="G32" s="21" t="s">
        <v>189</v>
      </c>
      <c r="H32" s="21"/>
      <c r="I32" s="21"/>
      <c r="J32" s="23">
        <v>2059.29</v>
      </c>
      <c r="K32" s="33"/>
    </row>
    <row r="33" spans="1:11" s="1" customFormat="1" x14ac:dyDescent="0.25">
      <c r="A33" s="29"/>
      <c r="B33" s="34"/>
      <c r="C33" s="40"/>
      <c r="D33" s="35"/>
      <c r="E33" s="35"/>
      <c r="F33" s="35"/>
      <c r="G33" s="36"/>
      <c r="H33" s="36"/>
      <c r="I33" s="36"/>
      <c r="J33" s="39"/>
      <c r="K33" s="33"/>
    </row>
    <row r="34" spans="1:11" s="1" customFormat="1" ht="15.75" thickBot="1" x14ac:dyDescent="0.3">
      <c r="A34" s="9"/>
      <c r="B34" s="9"/>
      <c r="C34" s="9"/>
      <c r="D34" s="9"/>
      <c r="E34" s="9"/>
      <c r="F34" s="9"/>
      <c r="G34" s="9"/>
      <c r="H34" s="9"/>
      <c r="I34" s="9"/>
      <c r="J34" s="38">
        <f>SUM(J8:J32)</f>
        <v>101021.10999999999</v>
      </c>
    </row>
    <row r="35" spans="1:11" s="1" customFormat="1" ht="15.75" thickTop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90" zoomScaleNormal="90" workbookViewId="0">
      <selection activeCell="J20" sqref="J20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42710</v>
      </c>
      <c r="D8" s="20" t="s">
        <v>273</v>
      </c>
      <c r="E8" s="20"/>
      <c r="F8" s="25"/>
      <c r="G8" s="21" t="s">
        <v>337</v>
      </c>
      <c r="H8" s="22"/>
      <c r="I8" s="21"/>
      <c r="J8" s="23">
        <v>5880</v>
      </c>
      <c r="K8" s="5"/>
    </row>
    <row r="9" spans="1:12" x14ac:dyDescent="0.25">
      <c r="A9" s="13"/>
      <c r="B9" s="24"/>
      <c r="C9" s="41">
        <v>42710</v>
      </c>
      <c r="D9" s="25" t="s">
        <v>104</v>
      </c>
      <c r="E9" s="26"/>
      <c r="F9" s="26"/>
      <c r="G9" s="21" t="s">
        <v>338</v>
      </c>
      <c r="H9" s="22"/>
      <c r="I9" s="21"/>
      <c r="J9" s="27">
        <v>9550.3799999999992</v>
      </c>
      <c r="K9" s="5"/>
    </row>
    <row r="10" spans="1:12" s="28" customFormat="1" x14ac:dyDescent="0.25">
      <c r="A10" s="13"/>
      <c r="B10" s="24"/>
      <c r="C10" s="41">
        <v>42710</v>
      </c>
      <c r="D10" s="25" t="s">
        <v>339</v>
      </c>
      <c r="E10" s="25"/>
      <c r="F10" s="25"/>
      <c r="G10" s="21" t="s">
        <v>340</v>
      </c>
      <c r="H10" s="22"/>
      <c r="I10" s="21"/>
      <c r="J10" s="23">
        <v>150</v>
      </c>
      <c r="K10" s="5"/>
      <c r="L10" s="4"/>
    </row>
    <row r="11" spans="1:12" s="28" customFormat="1" x14ac:dyDescent="0.25">
      <c r="A11" s="13"/>
      <c r="B11" s="24"/>
      <c r="C11" s="41">
        <v>42710</v>
      </c>
      <c r="D11" s="25" t="s">
        <v>72</v>
      </c>
      <c r="E11" s="25"/>
      <c r="F11" s="25"/>
      <c r="G11" s="21" t="s">
        <v>341</v>
      </c>
      <c r="H11" s="22"/>
      <c r="I11" s="21"/>
      <c r="J11" s="23">
        <v>816</v>
      </c>
      <c r="K11" s="5"/>
      <c r="L11" s="4"/>
    </row>
    <row r="12" spans="1:12" s="28" customFormat="1" x14ac:dyDescent="0.25">
      <c r="A12" s="13"/>
      <c r="B12" s="24"/>
      <c r="C12" s="41">
        <v>42710</v>
      </c>
      <c r="D12" s="25" t="s">
        <v>342</v>
      </c>
      <c r="E12" s="25"/>
      <c r="F12" s="25"/>
      <c r="G12" s="21" t="s">
        <v>343</v>
      </c>
      <c r="H12" s="22"/>
      <c r="I12" s="21"/>
      <c r="J12" s="23">
        <v>9600</v>
      </c>
      <c r="K12" s="5"/>
      <c r="L12" s="4"/>
    </row>
    <row r="13" spans="1:12" s="28" customFormat="1" x14ac:dyDescent="0.25">
      <c r="A13" s="13"/>
      <c r="B13" s="24"/>
      <c r="C13" s="41">
        <v>42710</v>
      </c>
      <c r="D13" s="25" t="s">
        <v>19</v>
      </c>
      <c r="E13" s="25"/>
      <c r="F13" s="25"/>
      <c r="G13" s="21" t="s">
        <v>344</v>
      </c>
      <c r="H13" s="22"/>
      <c r="I13" s="21"/>
      <c r="J13" s="23">
        <v>4000</v>
      </c>
      <c r="K13" s="5"/>
      <c r="L13" s="4"/>
    </row>
    <row r="14" spans="1:12" s="28" customFormat="1" x14ac:dyDescent="0.25">
      <c r="A14" s="13"/>
      <c r="B14" s="24"/>
      <c r="C14" s="41">
        <v>42710</v>
      </c>
      <c r="D14" s="25" t="s">
        <v>289</v>
      </c>
      <c r="E14" s="25"/>
      <c r="F14" s="25"/>
      <c r="G14" s="21" t="s">
        <v>345</v>
      </c>
      <c r="H14" s="22"/>
      <c r="I14" s="21"/>
      <c r="J14" s="23">
        <v>32100</v>
      </c>
      <c r="K14" s="5"/>
      <c r="L14" s="4"/>
    </row>
    <row r="15" spans="1:12" s="28" customFormat="1" x14ac:dyDescent="0.25">
      <c r="A15" s="13"/>
      <c r="B15" s="24"/>
      <c r="C15" s="41">
        <v>42711</v>
      </c>
      <c r="D15" s="25" t="s">
        <v>200</v>
      </c>
      <c r="E15" s="25"/>
      <c r="F15" s="25"/>
      <c r="G15" s="21" t="s">
        <v>346</v>
      </c>
      <c r="H15" s="22"/>
      <c r="I15" s="21"/>
      <c r="J15" s="23">
        <v>2200</v>
      </c>
      <c r="K15" s="5"/>
      <c r="L15" s="4"/>
    </row>
    <row r="16" spans="1:12" s="28" customFormat="1" x14ac:dyDescent="0.25">
      <c r="A16" s="13"/>
      <c r="B16" s="24"/>
      <c r="C16" s="41">
        <v>42712</v>
      </c>
      <c r="D16" s="25" t="s">
        <v>347</v>
      </c>
      <c r="E16" s="25"/>
      <c r="F16" s="25"/>
      <c r="G16" s="21" t="s">
        <v>348</v>
      </c>
      <c r="H16" s="22"/>
      <c r="I16" s="21"/>
      <c r="J16" s="23">
        <v>10470</v>
      </c>
      <c r="K16" s="5"/>
      <c r="L16" s="4"/>
    </row>
    <row r="17" spans="1:12" s="28" customFormat="1" x14ac:dyDescent="0.25">
      <c r="A17" s="29"/>
      <c r="B17" s="30"/>
      <c r="C17" s="41">
        <v>42712</v>
      </c>
      <c r="D17" s="31" t="s">
        <v>282</v>
      </c>
      <c r="E17" s="31"/>
      <c r="F17" s="31"/>
      <c r="G17" s="21" t="s">
        <v>349</v>
      </c>
      <c r="H17" s="32"/>
      <c r="I17" s="32"/>
      <c r="J17" s="27">
        <v>219.61</v>
      </c>
      <c r="K17" s="33"/>
      <c r="L17" s="4"/>
    </row>
    <row r="18" spans="1:12" x14ac:dyDescent="0.25">
      <c r="A18" s="29"/>
      <c r="B18" s="24"/>
      <c r="C18" s="41">
        <v>42712</v>
      </c>
      <c r="D18" s="25" t="s">
        <v>350</v>
      </c>
      <c r="E18" s="25"/>
      <c r="F18" s="25"/>
      <c r="G18" s="21" t="s">
        <v>351</v>
      </c>
      <c r="H18" s="21"/>
      <c r="I18" s="21"/>
      <c r="J18" s="23">
        <v>5242.8599999999997</v>
      </c>
      <c r="K18" s="33"/>
    </row>
    <row r="19" spans="1:12" s="28" customFormat="1" x14ac:dyDescent="0.25">
      <c r="A19" s="13"/>
      <c r="B19" s="24"/>
      <c r="C19" s="41">
        <v>42712</v>
      </c>
      <c r="D19" s="25" t="s">
        <v>141</v>
      </c>
      <c r="E19" s="25"/>
      <c r="F19" s="25"/>
      <c r="G19" s="21" t="s">
        <v>352</v>
      </c>
      <c r="H19" s="22"/>
      <c r="I19" s="21"/>
      <c r="J19" s="23">
        <v>104.57</v>
      </c>
      <c r="K19" s="5"/>
      <c r="L19" s="4"/>
    </row>
    <row r="20" spans="1:12" s="28" customFormat="1" x14ac:dyDescent="0.25">
      <c r="A20" s="13"/>
      <c r="B20" s="24"/>
      <c r="C20" s="41">
        <v>42713</v>
      </c>
      <c r="D20" s="25" t="s">
        <v>353</v>
      </c>
      <c r="E20" s="25"/>
      <c r="F20" s="25"/>
      <c r="G20" s="21" t="s">
        <v>354</v>
      </c>
      <c r="H20" s="22"/>
      <c r="I20" s="21"/>
      <c r="J20" s="23">
        <v>9562</v>
      </c>
      <c r="K20" s="5"/>
      <c r="L20" s="4"/>
    </row>
    <row r="21" spans="1:12" s="28" customFormat="1" x14ac:dyDescent="0.25">
      <c r="A21" s="29"/>
      <c r="B21" s="30"/>
      <c r="C21" s="41">
        <v>42713</v>
      </c>
      <c r="D21" s="31" t="s">
        <v>355</v>
      </c>
      <c r="E21" s="31"/>
      <c r="F21" s="31"/>
      <c r="G21" s="21" t="s">
        <v>356</v>
      </c>
      <c r="H21" s="32"/>
      <c r="I21" s="32"/>
      <c r="J21" s="27">
        <v>1200</v>
      </c>
      <c r="K21" s="33"/>
      <c r="L21" s="4"/>
    </row>
    <row r="22" spans="1:12" x14ac:dyDescent="0.25">
      <c r="A22" s="29"/>
      <c r="B22" s="24"/>
      <c r="C22" s="41">
        <v>42723</v>
      </c>
      <c r="D22" s="25" t="s">
        <v>7</v>
      </c>
      <c r="E22" s="25"/>
      <c r="F22" s="25"/>
      <c r="G22" s="21" t="s">
        <v>357</v>
      </c>
      <c r="H22" s="21"/>
      <c r="I22" s="21"/>
      <c r="J22" s="23">
        <v>479</v>
      </c>
      <c r="K22" s="33"/>
    </row>
    <row r="23" spans="1:12" x14ac:dyDescent="0.25">
      <c r="A23" s="29"/>
      <c r="B23" s="24"/>
      <c r="C23" s="41">
        <v>42723</v>
      </c>
      <c r="D23" s="25" t="s">
        <v>7</v>
      </c>
      <c r="E23" s="25"/>
      <c r="F23" s="25"/>
      <c r="G23" s="21" t="s">
        <v>358</v>
      </c>
      <c r="H23" s="21"/>
      <c r="I23" s="21"/>
      <c r="J23" s="23">
        <v>282</v>
      </c>
      <c r="K23" s="33"/>
    </row>
    <row r="24" spans="1:12" x14ac:dyDescent="0.25">
      <c r="A24" s="29"/>
      <c r="B24" s="24"/>
      <c r="C24" s="41">
        <v>42723</v>
      </c>
      <c r="D24" s="25" t="s">
        <v>5</v>
      </c>
      <c r="E24" s="25"/>
      <c r="F24" s="25"/>
      <c r="G24" s="21" t="s">
        <v>359</v>
      </c>
      <c r="H24" s="21"/>
      <c r="I24" s="21"/>
      <c r="J24" s="23">
        <v>461.33</v>
      </c>
      <c r="K24" s="33"/>
    </row>
    <row r="25" spans="1:12" x14ac:dyDescent="0.25">
      <c r="A25" s="29"/>
      <c r="B25" s="24"/>
      <c r="C25" s="41">
        <v>42723</v>
      </c>
      <c r="D25" s="25" t="s">
        <v>7</v>
      </c>
      <c r="E25" s="25"/>
      <c r="F25" s="25"/>
      <c r="G25" s="21" t="s">
        <v>360</v>
      </c>
      <c r="H25" s="21"/>
      <c r="I25" s="21"/>
      <c r="J25" s="23">
        <v>725</v>
      </c>
      <c r="K25" s="33"/>
    </row>
    <row r="26" spans="1:12" x14ac:dyDescent="0.25">
      <c r="A26" s="29"/>
      <c r="B26" s="34"/>
      <c r="C26" s="45"/>
      <c r="D26" s="35"/>
      <c r="E26" s="35"/>
      <c r="F26" s="35"/>
      <c r="G26" s="36"/>
      <c r="H26" s="36"/>
      <c r="I26" s="36"/>
      <c r="J26" s="46"/>
      <c r="K26" s="33"/>
    </row>
    <row r="27" spans="1:12" ht="15.75" thickBot="1" x14ac:dyDescent="0.3">
      <c r="J27" s="44">
        <f>SUM(J8:J26)</f>
        <v>93042.750000000015</v>
      </c>
    </row>
    <row r="28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3" width="25.7109375" style="9" customWidth="1"/>
    <col min="4" max="4" width="6.7109375" style="9" customWidth="1"/>
    <col min="5" max="5" width="20.7109375" style="9" customWidth="1"/>
    <col min="6" max="6" width="16.7109375" style="9" customWidth="1"/>
    <col min="7" max="7" width="4.7109375" style="9" customWidth="1"/>
    <col min="8" max="8" width="18.7109375" style="9" customWidth="1"/>
    <col min="9" max="9" width="2.7109375" style="1" customWidth="1"/>
    <col min="10" max="10" width="11.42578125" style="1"/>
    <col min="11" max="16384" width="11.42578125" style="9"/>
  </cols>
  <sheetData>
    <row r="1" spans="1:10" s="1" customFormat="1" x14ac:dyDescent="0.25"/>
    <row r="2" spans="1:10" s="1" customFormat="1" x14ac:dyDescent="0.25">
      <c r="B2" s="2"/>
      <c r="C2" s="2"/>
      <c r="D2" s="2"/>
      <c r="E2" s="2"/>
      <c r="F2" s="3"/>
      <c r="G2" s="3"/>
      <c r="H2" s="4"/>
      <c r="I2" s="5"/>
    </row>
    <row r="3" spans="1:10" x14ac:dyDescent="0.25">
      <c r="A3" s="6" t="s">
        <v>0</v>
      </c>
      <c r="B3" s="7"/>
      <c r="C3" s="7"/>
      <c r="D3" s="7"/>
      <c r="E3" s="7"/>
      <c r="F3" s="8"/>
      <c r="G3" s="8"/>
      <c r="H3" s="8"/>
      <c r="I3" s="7"/>
    </row>
    <row r="4" spans="1:10" x14ac:dyDescent="0.25">
      <c r="A4" s="6" t="s">
        <v>1</v>
      </c>
      <c r="B4" s="7"/>
      <c r="C4" s="7"/>
      <c r="D4" s="7"/>
      <c r="E4" s="7"/>
      <c r="F4" s="8"/>
      <c r="G4" s="8"/>
      <c r="H4" s="8"/>
      <c r="I4" s="7"/>
    </row>
    <row r="5" spans="1:10" x14ac:dyDescent="0.25">
      <c r="A5" s="1"/>
      <c r="B5" s="10"/>
      <c r="C5" s="10"/>
      <c r="D5" s="10"/>
      <c r="E5" s="10"/>
      <c r="F5" s="3"/>
      <c r="G5" s="3"/>
      <c r="H5" s="3"/>
    </row>
    <row r="6" spans="1:10" x14ac:dyDescent="0.25">
      <c r="A6" s="1"/>
      <c r="B6" s="11"/>
      <c r="C6" s="12"/>
      <c r="D6" s="12"/>
      <c r="E6" s="12"/>
      <c r="F6" s="12"/>
      <c r="G6" s="12"/>
      <c r="H6" s="12"/>
    </row>
    <row r="7" spans="1:10" x14ac:dyDescent="0.25">
      <c r="A7" s="13"/>
      <c r="B7" s="14"/>
      <c r="C7" s="15" t="s">
        <v>2</v>
      </c>
      <c r="D7" s="15"/>
      <c r="E7" s="16" t="s">
        <v>3</v>
      </c>
      <c r="F7" s="17"/>
      <c r="G7" s="17"/>
      <c r="H7" s="18" t="s">
        <v>4</v>
      </c>
      <c r="I7" s="5"/>
    </row>
    <row r="8" spans="1:10" x14ac:dyDescent="0.25">
      <c r="A8" s="13"/>
      <c r="B8" s="19"/>
      <c r="C8" s="20" t="s">
        <v>21</v>
      </c>
      <c r="D8" s="20"/>
      <c r="E8" s="21" t="s">
        <v>22</v>
      </c>
      <c r="F8" s="22"/>
      <c r="G8" s="21"/>
      <c r="H8" s="23">
        <v>600</v>
      </c>
      <c r="I8" s="5"/>
    </row>
    <row r="9" spans="1:10" x14ac:dyDescent="0.25">
      <c r="A9" s="13"/>
      <c r="B9" s="24"/>
      <c r="C9" s="25" t="s">
        <v>23</v>
      </c>
      <c r="D9" s="26"/>
      <c r="E9" s="21" t="s">
        <v>24</v>
      </c>
      <c r="F9" s="22"/>
      <c r="G9" s="21"/>
      <c r="H9" s="27">
        <v>16500</v>
      </c>
      <c r="I9" s="5"/>
    </row>
    <row r="10" spans="1:10" s="28" customFormat="1" x14ac:dyDescent="0.25">
      <c r="A10" s="13"/>
      <c r="B10" s="24"/>
      <c r="C10" s="25" t="s">
        <v>25</v>
      </c>
      <c r="D10" s="25"/>
      <c r="E10" s="21" t="s">
        <v>26</v>
      </c>
      <c r="F10" s="22"/>
      <c r="G10" s="21"/>
      <c r="H10" s="23">
        <v>2285.39</v>
      </c>
      <c r="I10" s="5"/>
      <c r="J10" s="4"/>
    </row>
    <row r="11" spans="1:10" s="28" customFormat="1" x14ac:dyDescent="0.25">
      <c r="A11" s="13"/>
      <c r="B11" s="24"/>
      <c r="C11" s="25" t="s">
        <v>27</v>
      </c>
      <c r="D11" s="25"/>
      <c r="E11" s="21" t="s">
        <v>28</v>
      </c>
      <c r="F11" s="22"/>
      <c r="G11" s="21"/>
      <c r="H11" s="23">
        <v>5700</v>
      </c>
      <c r="I11" s="5"/>
      <c r="J11" s="4"/>
    </row>
    <row r="12" spans="1:10" s="28" customFormat="1" x14ac:dyDescent="0.25">
      <c r="A12" s="13"/>
      <c r="B12" s="24"/>
      <c r="C12" s="25" t="s">
        <v>29</v>
      </c>
      <c r="D12" s="25"/>
      <c r="E12" s="21" t="s">
        <v>30</v>
      </c>
      <c r="F12" s="22"/>
      <c r="G12" s="21"/>
      <c r="H12" s="23">
        <v>650</v>
      </c>
      <c r="I12" s="5"/>
      <c r="J12" s="4"/>
    </row>
    <row r="13" spans="1:10" s="28" customFormat="1" x14ac:dyDescent="0.25">
      <c r="A13" s="13"/>
      <c r="B13" s="24"/>
      <c r="C13" s="25" t="s">
        <v>31</v>
      </c>
      <c r="D13" s="25"/>
      <c r="E13" s="21" t="s">
        <v>32</v>
      </c>
      <c r="F13" s="22"/>
      <c r="G13" s="21"/>
      <c r="H13" s="23">
        <v>2000</v>
      </c>
      <c r="I13" s="5"/>
      <c r="J13" s="4"/>
    </row>
    <row r="14" spans="1:10" s="28" customFormat="1" x14ac:dyDescent="0.25">
      <c r="A14" s="13"/>
      <c r="B14" s="24"/>
      <c r="C14" s="25" t="s">
        <v>33</v>
      </c>
      <c r="D14" s="25"/>
      <c r="E14" s="21" t="s">
        <v>34</v>
      </c>
      <c r="F14" s="22"/>
      <c r="G14" s="21"/>
      <c r="H14" s="23">
        <v>238</v>
      </c>
      <c r="I14" s="5"/>
      <c r="J14" s="4"/>
    </row>
    <row r="15" spans="1:10" s="28" customFormat="1" x14ac:dyDescent="0.25">
      <c r="A15" s="29"/>
      <c r="B15" s="30"/>
      <c r="C15" s="31" t="s">
        <v>9</v>
      </c>
      <c r="D15" s="31"/>
      <c r="E15" s="21" t="s">
        <v>35</v>
      </c>
      <c r="F15" s="32"/>
      <c r="G15" s="32"/>
      <c r="H15" s="27">
        <v>5880</v>
      </c>
      <c r="I15" s="33"/>
      <c r="J15" s="4"/>
    </row>
    <row r="16" spans="1:10" x14ac:dyDescent="0.25">
      <c r="A16" s="29"/>
      <c r="B16" s="24"/>
      <c r="C16" s="25" t="s">
        <v>36</v>
      </c>
      <c r="D16" s="25"/>
      <c r="E16" s="21" t="s">
        <v>37</v>
      </c>
      <c r="F16" s="21"/>
      <c r="G16" s="21"/>
      <c r="H16" s="23">
        <v>1000</v>
      </c>
      <c r="I16" s="33"/>
    </row>
    <row r="17" spans="1:10" s="28" customFormat="1" x14ac:dyDescent="0.25">
      <c r="A17" s="13"/>
      <c r="B17" s="24"/>
      <c r="C17" s="25" t="s">
        <v>38</v>
      </c>
      <c r="D17" s="25"/>
      <c r="E17" s="21" t="s">
        <v>39</v>
      </c>
      <c r="F17" s="22"/>
      <c r="G17" s="21"/>
      <c r="H17" s="23">
        <v>43450</v>
      </c>
      <c r="I17" s="5"/>
      <c r="J17" s="4"/>
    </row>
    <row r="18" spans="1:10" s="28" customFormat="1" x14ac:dyDescent="0.25">
      <c r="A18" s="13"/>
      <c r="B18" s="24"/>
      <c r="C18" s="25" t="s">
        <v>27</v>
      </c>
      <c r="D18" s="25"/>
      <c r="E18" s="21" t="s">
        <v>40</v>
      </c>
      <c r="F18" s="22"/>
      <c r="G18" s="21"/>
      <c r="H18" s="23">
        <v>600</v>
      </c>
      <c r="I18" s="5"/>
      <c r="J18" s="4"/>
    </row>
    <row r="19" spans="1:10" s="28" customFormat="1" x14ac:dyDescent="0.25">
      <c r="A19" s="13"/>
      <c r="B19" s="24"/>
      <c r="C19" s="25" t="s">
        <v>41</v>
      </c>
      <c r="D19" s="25"/>
      <c r="E19" s="21" t="s">
        <v>42</v>
      </c>
      <c r="F19" s="22"/>
      <c r="G19" s="21"/>
      <c r="H19" s="23">
        <v>2512.3200000000002</v>
      </c>
      <c r="I19" s="5"/>
      <c r="J19" s="4"/>
    </row>
    <row r="20" spans="1:10" s="28" customFormat="1" x14ac:dyDescent="0.25">
      <c r="A20" s="13"/>
      <c r="B20" s="24"/>
      <c r="C20" s="25" t="s">
        <v>43</v>
      </c>
      <c r="D20" s="25"/>
      <c r="E20" s="21" t="s">
        <v>44</v>
      </c>
      <c r="F20" s="22"/>
      <c r="G20" s="21"/>
      <c r="H20" s="23">
        <v>625</v>
      </c>
      <c r="I20" s="5"/>
      <c r="J20" s="4"/>
    </row>
    <row r="21" spans="1:10" s="28" customFormat="1" x14ac:dyDescent="0.25">
      <c r="A21" s="13"/>
      <c r="B21" s="24"/>
      <c r="C21" s="25" t="s">
        <v>25</v>
      </c>
      <c r="D21" s="25"/>
      <c r="E21" s="21" t="s">
        <v>26</v>
      </c>
      <c r="F21" s="22"/>
      <c r="G21" s="21"/>
      <c r="H21" s="23">
        <v>3074.05</v>
      </c>
      <c r="I21" s="5"/>
      <c r="J21" s="4"/>
    </row>
    <row r="22" spans="1:10" s="28" customFormat="1" x14ac:dyDescent="0.25">
      <c r="A22" s="13"/>
      <c r="B22" s="24"/>
      <c r="C22" s="25" t="s">
        <v>5</v>
      </c>
      <c r="D22" s="25"/>
      <c r="E22" s="21" t="s">
        <v>45</v>
      </c>
      <c r="F22" s="22"/>
      <c r="G22" s="21"/>
      <c r="H22" s="23">
        <v>507.84</v>
      </c>
      <c r="I22" s="5"/>
      <c r="J22" s="4"/>
    </row>
    <row r="23" spans="1:10" s="28" customFormat="1" x14ac:dyDescent="0.25">
      <c r="A23" s="13"/>
      <c r="B23" s="24"/>
      <c r="C23" s="25" t="s">
        <v>46</v>
      </c>
      <c r="D23" s="25"/>
      <c r="E23" s="21" t="s">
        <v>47</v>
      </c>
      <c r="F23" s="22"/>
      <c r="G23" s="21"/>
      <c r="H23" s="23">
        <v>700</v>
      </c>
      <c r="I23" s="5"/>
      <c r="J23" s="4"/>
    </row>
    <row r="24" spans="1:10" s="28" customFormat="1" x14ac:dyDescent="0.25">
      <c r="A24" s="13"/>
      <c r="B24" s="24"/>
      <c r="C24" s="25" t="s">
        <v>48</v>
      </c>
      <c r="D24" s="25"/>
      <c r="E24" s="21" t="s">
        <v>49</v>
      </c>
      <c r="F24" s="22"/>
      <c r="G24" s="21"/>
      <c r="H24" s="23">
        <v>1600</v>
      </c>
      <c r="I24" s="5"/>
      <c r="J24" s="4"/>
    </row>
    <row r="25" spans="1:10" s="28" customFormat="1" x14ac:dyDescent="0.25">
      <c r="A25" s="13"/>
      <c r="B25" s="24"/>
      <c r="C25" s="25" t="s">
        <v>50</v>
      </c>
      <c r="D25" s="25"/>
      <c r="E25" s="21" t="s">
        <v>51</v>
      </c>
      <c r="F25" s="22"/>
      <c r="G25" s="21"/>
      <c r="H25" s="23">
        <v>390</v>
      </c>
      <c r="I25" s="5"/>
      <c r="J25" s="4"/>
    </row>
    <row r="26" spans="1:10" s="28" customFormat="1" x14ac:dyDescent="0.25">
      <c r="A26" s="13"/>
      <c r="B26" s="24"/>
      <c r="C26" s="25" t="s">
        <v>33</v>
      </c>
      <c r="D26" s="25"/>
      <c r="E26" s="21" t="s">
        <v>52</v>
      </c>
      <c r="F26" s="22"/>
      <c r="G26" s="21"/>
      <c r="H26" s="23">
        <v>1411</v>
      </c>
      <c r="I26" s="5"/>
      <c r="J26" s="4"/>
    </row>
    <row r="27" spans="1:10" s="28" customFormat="1" x14ac:dyDescent="0.25">
      <c r="A27" s="13"/>
      <c r="B27" s="24"/>
      <c r="C27" s="25" t="s">
        <v>53</v>
      </c>
      <c r="D27" s="25"/>
      <c r="E27" s="21" t="s">
        <v>54</v>
      </c>
      <c r="F27" s="22"/>
      <c r="G27" s="21"/>
      <c r="H27" s="23">
        <v>13530</v>
      </c>
      <c r="I27" s="5"/>
      <c r="J27" s="4"/>
    </row>
    <row r="28" spans="1:10" s="28" customFormat="1" x14ac:dyDescent="0.25">
      <c r="A28" s="13"/>
      <c r="B28" s="24"/>
      <c r="C28" s="25" t="s">
        <v>55</v>
      </c>
      <c r="D28" s="25"/>
      <c r="E28" s="21" t="s">
        <v>56</v>
      </c>
      <c r="F28" s="22"/>
      <c r="G28" s="21"/>
      <c r="H28" s="23">
        <v>18342.86</v>
      </c>
      <c r="I28" s="5"/>
      <c r="J28" s="4"/>
    </row>
    <row r="29" spans="1:10" s="28" customFormat="1" x14ac:dyDescent="0.25">
      <c r="A29" s="13"/>
      <c r="B29" s="24"/>
      <c r="C29" s="25" t="s">
        <v>57</v>
      </c>
      <c r="D29" s="25"/>
      <c r="E29" s="21" t="s">
        <v>58</v>
      </c>
      <c r="F29" s="22"/>
      <c r="G29" s="21"/>
      <c r="H29" s="23">
        <v>1518</v>
      </c>
      <c r="I29" s="5"/>
      <c r="J29" s="4"/>
    </row>
    <row r="30" spans="1:10" s="28" customFormat="1" x14ac:dyDescent="0.25">
      <c r="A30" s="13"/>
      <c r="B30" s="24"/>
      <c r="C30" s="25" t="s">
        <v>59</v>
      </c>
      <c r="D30" s="25"/>
      <c r="E30" s="21" t="s">
        <v>60</v>
      </c>
      <c r="F30" s="22"/>
      <c r="G30" s="21"/>
      <c r="H30" s="23">
        <v>5457.95</v>
      </c>
      <c r="I30" s="5"/>
      <c r="J30" s="4"/>
    </row>
    <row r="31" spans="1:10" s="28" customFormat="1" x14ac:dyDescent="0.25">
      <c r="A31" s="13"/>
      <c r="B31" s="24"/>
      <c r="C31" s="25" t="s">
        <v>61</v>
      </c>
      <c r="D31" s="25"/>
      <c r="E31" s="21" t="s">
        <v>62</v>
      </c>
      <c r="F31" s="22"/>
      <c r="G31" s="21"/>
      <c r="H31" s="23">
        <v>3896.3</v>
      </c>
      <c r="I31" s="5"/>
      <c r="J31" s="4"/>
    </row>
    <row r="32" spans="1:10" s="28" customFormat="1" x14ac:dyDescent="0.25">
      <c r="A32" s="13"/>
      <c r="B32" s="24"/>
      <c r="C32" s="25" t="s">
        <v>25</v>
      </c>
      <c r="D32" s="25"/>
      <c r="E32" s="21" t="s">
        <v>63</v>
      </c>
      <c r="F32" s="22"/>
      <c r="G32" s="21"/>
      <c r="H32" s="23">
        <v>2878.75</v>
      </c>
      <c r="I32" s="5"/>
      <c r="J32" s="4"/>
    </row>
    <row r="33" spans="1:10" s="28" customFormat="1" x14ac:dyDescent="0.25">
      <c r="A33" s="13"/>
      <c r="B33" s="24"/>
      <c r="C33" s="25" t="s">
        <v>64</v>
      </c>
      <c r="D33" s="25"/>
      <c r="E33" s="21" t="s">
        <v>65</v>
      </c>
      <c r="F33" s="22"/>
      <c r="G33" s="21"/>
      <c r="H33" s="23">
        <v>4000</v>
      </c>
      <c r="I33" s="5"/>
      <c r="J33" s="4"/>
    </row>
    <row r="34" spans="1:10" s="28" customFormat="1" x14ac:dyDescent="0.25">
      <c r="A34" s="13"/>
      <c r="B34" s="24"/>
      <c r="C34" s="25"/>
      <c r="D34" s="25"/>
      <c r="E34" s="21"/>
      <c r="F34" s="22"/>
      <c r="G34" s="21"/>
      <c r="H34" s="23"/>
      <c r="I34" s="5"/>
      <c r="J34" s="4"/>
    </row>
    <row r="35" spans="1:10" ht="15.75" thickBot="1" x14ac:dyDescent="0.3">
      <c r="A35" s="29"/>
      <c r="B35" s="34"/>
      <c r="C35" s="35"/>
      <c r="D35" s="35"/>
      <c r="E35" s="36"/>
      <c r="F35" s="36"/>
      <c r="G35" s="36"/>
      <c r="H35" s="37">
        <f>SUM(H8:H34)</f>
        <v>139347.46</v>
      </c>
      <c r="I35" s="33"/>
    </row>
    <row r="36" spans="1:10" ht="15.75" thickTop="1" x14ac:dyDescent="0.25">
      <c r="A36" s="31"/>
      <c r="B36" s="25"/>
      <c r="C36" s="25"/>
      <c r="D36" s="25"/>
      <c r="E36" s="21"/>
      <c r="F36" s="21"/>
      <c r="G36" s="21"/>
      <c r="H36" s="32"/>
      <c r="I36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42437</v>
      </c>
      <c r="D8" s="20" t="s">
        <v>9</v>
      </c>
      <c r="E8" s="20"/>
      <c r="F8" s="25"/>
      <c r="G8" s="21" t="s">
        <v>85</v>
      </c>
      <c r="H8" s="22"/>
      <c r="I8" s="21"/>
      <c r="J8" s="23">
        <v>5880</v>
      </c>
      <c r="K8" s="5"/>
    </row>
    <row r="9" spans="1:12" x14ac:dyDescent="0.25">
      <c r="A9" s="13"/>
      <c r="B9" s="24"/>
      <c r="C9" s="41">
        <v>42437</v>
      </c>
      <c r="D9" s="25" t="s">
        <v>68</v>
      </c>
      <c r="E9" s="26"/>
      <c r="F9" s="26"/>
      <c r="G9" s="21" t="s">
        <v>84</v>
      </c>
      <c r="H9" s="22"/>
      <c r="I9" s="21"/>
      <c r="J9" s="27">
        <v>4755.45</v>
      </c>
      <c r="K9" s="5"/>
    </row>
    <row r="10" spans="1:12" s="28" customFormat="1" x14ac:dyDescent="0.25">
      <c r="A10" s="13"/>
      <c r="B10" s="24"/>
      <c r="C10" s="41">
        <v>42437</v>
      </c>
      <c r="D10" s="25" t="s">
        <v>83</v>
      </c>
      <c r="E10" s="25"/>
      <c r="F10" s="25"/>
      <c r="G10" s="21" t="s">
        <v>82</v>
      </c>
      <c r="H10" s="22"/>
      <c r="I10" s="21"/>
      <c r="J10" s="23">
        <v>57592.38</v>
      </c>
      <c r="K10" s="5"/>
      <c r="L10" s="4"/>
    </row>
    <row r="11" spans="1:12" s="28" customFormat="1" x14ac:dyDescent="0.25">
      <c r="A11" s="13"/>
      <c r="B11" s="24"/>
      <c r="C11" s="41">
        <v>42437</v>
      </c>
      <c r="D11" s="25" t="s">
        <v>81</v>
      </c>
      <c r="E11" s="25"/>
      <c r="F11" s="25"/>
      <c r="G11" s="21" t="s">
        <v>80</v>
      </c>
      <c r="H11" s="22"/>
      <c r="I11" s="21"/>
      <c r="J11" s="23">
        <v>2050</v>
      </c>
      <c r="K11" s="5"/>
      <c r="L11" s="4"/>
    </row>
    <row r="12" spans="1:12" s="28" customFormat="1" x14ac:dyDescent="0.25">
      <c r="A12" s="13"/>
      <c r="B12" s="24"/>
      <c r="C12" s="41">
        <v>42443</v>
      </c>
      <c r="D12" s="25" t="s">
        <v>79</v>
      </c>
      <c r="E12" s="25"/>
      <c r="F12" s="25"/>
      <c r="G12" s="21" t="s">
        <v>78</v>
      </c>
      <c r="H12" s="22"/>
      <c r="I12" s="21"/>
      <c r="J12" s="23">
        <v>1500</v>
      </c>
      <c r="K12" s="5"/>
      <c r="L12" s="4"/>
    </row>
    <row r="13" spans="1:12" s="28" customFormat="1" x14ac:dyDescent="0.25">
      <c r="A13" s="13"/>
      <c r="B13" s="24"/>
      <c r="C13" s="41">
        <v>42443</v>
      </c>
      <c r="D13" s="25" t="s">
        <v>5</v>
      </c>
      <c r="E13" s="25"/>
      <c r="F13" s="25"/>
      <c r="G13" s="21" t="s">
        <v>77</v>
      </c>
      <c r="H13" s="22"/>
      <c r="I13" s="21"/>
      <c r="J13" s="23">
        <v>639.41</v>
      </c>
      <c r="K13" s="5"/>
      <c r="L13" s="4"/>
    </row>
    <row r="14" spans="1:12" s="28" customFormat="1" x14ac:dyDescent="0.25">
      <c r="A14" s="13"/>
      <c r="B14" s="24"/>
      <c r="C14" s="41">
        <v>42443</v>
      </c>
      <c r="D14" s="25" t="s">
        <v>76</v>
      </c>
      <c r="E14" s="25"/>
      <c r="F14" s="25"/>
      <c r="G14" s="21" t="s">
        <v>75</v>
      </c>
      <c r="H14" s="22"/>
      <c r="I14" s="21"/>
      <c r="J14" s="23">
        <v>1505.5</v>
      </c>
      <c r="K14" s="5"/>
      <c r="L14" s="4"/>
    </row>
    <row r="15" spans="1:12" s="28" customFormat="1" x14ac:dyDescent="0.25">
      <c r="A15" s="13"/>
      <c r="B15" s="24"/>
      <c r="C15" s="41">
        <v>42446</v>
      </c>
      <c r="D15" s="25" t="s">
        <v>46</v>
      </c>
      <c r="E15" s="25"/>
      <c r="F15" s="25"/>
      <c r="G15" s="21" t="s">
        <v>74</v>
      </c>
      <c r="H15" s="22"/>
      <c r="I15" s="21"/>
      <c r="J15" s="23">
        <v>600</v>
      </c>
      <c r="K15" s="5"/>
      <c r="L15" s="4"/>
    </row>
    <row r="16" spans="1:12" s="28" customFormat="1" x14ac:dyDescent="0.25">
      <c r="A16" s="13"/>
      <c r="B16" s="24"/>
      <c r="C16" s="41">
        <v>42458</v>
      </c>
      <c r="D16" s="25" t="s">
        <v>64</v>
      </c>
      <c r="E16" s="25"/>
      <c r="F16" s="25"/>
      <c r="G16" s="21" t="s">
        <v>73</v>
      </c>
      <c r="H16" s="22"/>
      <c r="I16" s="21"/>
      <c r="J16" s="23">
        <v>4000</v>
      </c>
      <c r="K16" s="5"/>
      <c r="L16" s="4"/>
    </row>
    <row r="17" spans="1:12" s="28" customFormat="1" x14ac:dyDescent="0.25">
      <c r="A17" s="29"/>
      <c r="B17" s="30"/>
      <c r="C17" s="41">
        <v>42458</v>
      </c>
      <c r="D17" s="31" t="s">
        <v>72</v>
      </c>
      <c r="E17" s="31"/>
      <c r="F17" s="31"/>
      <c r="G17" s="21" t="s">
        <v>71</v>
      </c>
      <c r="H17" s="32"/>
      <c r="I17" s="32"/>
      <c r="J17" s="27">
        <v>816</v>
      </c>
      <c r="K17" s="33"/>
      <c r="L17" s="4"/>
    </row>
    <row r="18" spans="1:12" x14ac:dyDescent="0.25">
      <c r="A18" s="29"/>
      <c r="B18" s="24"/>
      <c r="C18" s="41">
        <v>42458</v>
      </c>
      <c r="D18" s="25" t="s">
        <v>33</v>
      </c>
      <c r="E18" s="25"/>
      <c r="F18" s="25"/>
      <c r="G18" s="21" t="s">
        <v>70</v>
      </c>
      <c r="H18" s="21"/>
      <c r="I18" s="21"/>
      <c r="J18" s="23">
        <v>1184</v>
      </c>
      <c r="K18" s="33"/>
    </row>
    <row r="19" spans="1:12" s="28" customFormat="1" x14ac:dyDescent="0.25">
      <c r="A19" s="13"/>
      <c r="B19" s="24"/>
      <c r="C19" s="41">
        <v>42458</v>
      </c>
      <c r="D19" s="25" t="s">
        <v>55</v>
      </c>
      <c r="E19" s="25"/>
      <c r="F19" s="25"/>
      <c r="G19" s="21" t="s">
        <v>69</v>
      </c>
      <c r="H19" s="22"/>
      <c r="I19" s="21"/>
      <c r="J19" s="23">
        <v>18342.86</v>
      </c>
      <c r="K19" s="5"/>
      <c r="L19" s="4"/>
    </row>
    <row r="20" spans="1:12" s="28" customFormat="1" x14ac:dyDescent="0.25">
      <c r="A20" s="13"/>
      <c r="B20" s="24"/>
      <c r="C20" s="41">
        <v>42460</v>
      </c>
      <c r="D20" s="25" t="s">
        <v>68</v>
      </c>
      <c r="E20" s="25"/>
      <c r="F20" s="25"/>
      <c r="G20" s="21" t="s">
        <v>26</v>
      </c>
      <c r="H20" s="22"/>
      <c r="I20" s="21"/>
      <c r="J20" s="23">
        <v>2775.6</v>
      </c>
      <c r="K20" s="5"/>
      <c r="L20" s="4"/>
    </row>
    <row r="21" spans="1:12" s="28" customFormat="1" x14ac:dyDescent="0.25">
      <c r="A21" s="13"/>
      <c r="B21" s="24"/>
      <c r="C21" s="41">
        <v>42460</v>
      </c>
      <c r="D21" s="25" t="s">
        <v>67</v>
      </c>
      <c r="E21" s="25"/>
      <c r="F21" s="25"/>
      <c r="G21" s="21" t="s">
        <v>66</v>
      </c>
      <c r="H21" s="22"/>
      <c r="I21" s="21"/>
      <c r="J21" s="23">
        <v>936</v>
      </c>
      <c r="K21" s="5"/>
      <c r="L21" s="4"/>
    </row>
    <row r="22" spans="1:12" x14ac:dyDescent="0.25">
      <c r="A22" s="29"/>
      <c r="B22" s="34"/>
      <c r="C22" s="40"/>
      <c r="D22" s="35"/>
      <c r="E22" s="35"/>
      <c r="F22" s="35"/>
      <c r="G22" s="36"/>
      <c r="H22" s="36"/>
      <c r="I22" s="36"/>
      <c r="J22" s="39"/>
      <c r="K22" s="33"/>
    </row>
    <row r="23" spans="1:12" ht="15.75" thickBot="1" x14ac:dyDescent="0.3">
      <c r="J23" s="38">
        <f>SUM(J8:J21)</f>
        <v>102577.20000000001</v>
      </c>
    </row>
    <row r="24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0"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42466</v>
      </c>
      <c r="D8" s="20" t="s">
        <v>88</v>
      </c>
      <c r="E8" s="20"/>
      <c r="F8" s="25" t="s">
        <v>89</v>
      </c>
      <c r="G8" s="21" t="s">
        <v>90</v>
      </c>
      <c r="H8" s="22"/>
      <c r="I8" s="21"/>
      <c r="J8" s="23">
        <v>1884</v>
      </c>
      <c r="K8" s="5"/>
    </row>
    <row r="9" spans="1:12" x14ac:dyDescent="0.25">
      <c r="A9" s="13"/>
      <c r="B9" s="24"/>
      <c r="C9" s="41">
        <v>42466</v>
      </c>
      <c r="D9" s="25" t="s">
        <v>91</v>
      </c>
      <c r="E9" s="26"/>
      <c r="F9" s="26" t="s">
        <v>89</v>
      </c>
      <c r="G9" s="21" t="s">
        <v>92</v>
      </c>
      <c r="H9" s="22"/>
      <c r="I9" s="21"/>
      <c r="J9" s="27">
        <v>585</v>
      </c>
      <c r="K9" s="5"/>
    </row>
    <row r="10" spans="1:12" s="28" customFormat="1" x14ac:dyDescent="0.25">
      <c r="A10" s="13"/>
      <c r="B10" s="24"/>
      <c r="C10" s="41">
        <v>42466</v>
      </c>
      <c r="D10" s="25" t="s">
        <v>93</v>
      </c>
      <c r="E10" s="25"/>
      <c r="F10" s="25" t="s">
        <v>89</v>
      </c>
      <c r="G10" s="21" t="s">
        <v>94</v>
      </c>
      <c r="H10" s="22"/>
      <c r="I10" s="21"/>
      <c r="J10" s="23">
        <v>641.1</v>
      </c>
      <c r="K10" s="5"/>
      <c r="L10" s="4"/>
    </row>
    <row r="11" spans="1:12" s="28" customFormat="1" x14ac:dyDescent="0.25">
      <c r="A11" s="13"/>
      <c r="B11" s="24"/>
      <c r="C11" s="41">
        <v>42467</v>
      </c>
      <c r="D11" s="25" t="s">
        <v>95</v>
      </c>
      <c r="E11" s="25"/>
      <c r="F11" s="25" t="s">
        <v>89</v>
      </c>
      <c r="G11" s="21" t="s">
        <v>96</v>
      </c>
      <c r="H11" s="22"/>
      <c r="I11" s="21"/>
      <c r="J11" s="23">
        <v>690</v>
      </c>
      <c r="K11" s="5"/>
      <c r="L11" s="4"/>
    </row>
    <row r="12" spans="1:12" s="28" customFormat="1" x14ac:dyDescent="0.25">
      <c r="A12" s="13"/>
      <c r="B12" s="24"/>
      <c r="C12" s="41">
        <v>42467</v>
      </c>
      <c r="D12" s="25" t="s">
        <v>97</v>
      </c>
      <c r="E12" s="25"/>
      <c r="F12" s="25" t="s">
        <v>89</v>
      </c>
      <c r="G12" s="21" t="s">
        <v>98</v>
      </c>
      <c r="H12" s="22"/>
      <c r="I12" s="21"/>
      <c r="J12" s="23">
        <v>1416</v>
      </c>
      <c r="K12" s="5"/>
      <c r="L12" s="4"/>
    </row>
    <row r="13" spans="1:12" s="28" customFormat="1" x14ac:dyDescent="0.25">
      <c r="A13" s="13"/>
      <c r="B13" s="24"/>
      <c r="C13" s="41">
        <v>42473</v>
      </c>
      <c r="D13" s="25" t="s">
        <v>99</v>
      </c>
      <c r="E13" s="25"/>
      <c r="F13" s="25" t="s">
        <v>89</v>
      </c>
      <c r="G13" s="21" t="s">
        <v>100</v>
      </c>
      <c r="H13" s="22"/>
      <c r="I13" s="21"/>
      <c r="J13" s="23">
        <v>889.22</v>
      </c>
      <c r="K13" s="5"/>
      <c r="L13" s="4"/>
    </row>
    <row r="14" spans="1:12" s="28" customFormat="1" x14ac:dyDescent="0.25">
      <c r="A14" s="13"/>
      <c r="B14" s="24"/>
      <c r="C14" s="41">
        <v>42474</v>
      </c>
      <c r="D14" s="25" t="s">
        <v>101</v>
      </c>
      <c r="E14" s="25"/>
      <c r="F14" s="25" t="s">
        <v>102</v>
      </c>
      <c r="G14" s="21" t="s">
        <v>103</v>
      </c>
      <c r="H14" s="22"/>
      <c r="I14" s="21"/>
      <c r="J14" s="23">
        <v>1754.45</v>
      </c>
      <c r="K14" s="5"/>
      <c r="L14" s="4"/>
    </row>
    <row r="15" spans="1:12" s="28" customFormat="1" x14ac:dyDescent="0.25">
      <c r="A15" s="29"/>
      <c r="B15" s="30"/>
      <c r="C15" s="41">
        <v>42478</v>
      </c>
      <c r="D15" s="31" t="s">
        <v>104</v>
      </c>
      <c r="E15" s="31"/>
      <c r="F15" s="31" t="s">
        <v>89</v>
      </c>
      <c r="G15" s="21" t="s">
        <v>105</v>
      </c>
      <c r="H15" s="32"/>
      <c r="I15" s="32"/>
      <c r="J15" s="27">
        <v>89975</v>
      </c>
      <c r="K15" s="33"/>
      <c r="L15" s="4"/>
    </row>
    <row r="16" spans="1:12" x14ac:dyDescent="0.25">
      <c r="A16" s="29"/>
      <c r="B16" s="24"/>
      <c r="C16" s="41">
        <v>42478</v>
      </c>
      <c r="D16" s="25" t="s">
        <v>106</v>
      </c>
      <c r="E16" s="25"/>
      <c r="F16" s="25" t="s">
        <v>89</v>
      </c>
      <c r="G16" s="21" t="s">
        <v>107</v>
      </c>
      <c r="H16" s="21"/>
      <c r="I16" s="21"/>
      <c r="J16" s="23">
        <v>1370</v>
      </c>
      <c r="K16" s="33"/>
    </row>
    <row r="17" spans="1:12" s="28" customFormat="1" x14ac:dyDescent="0.25">
      <c r="A17" s="13"/>
      <c r="B17" s="24"/>
      <c r="C17" s="41">
        <v>42480</v>
      </c>
      <c r="D17" s="25" t="s">
        <v>108</v>
      </c>
      <c r="E17" s="25"/>
      <c r="F17" s="25" t="s">
        <v>89</v>
      </c>
      <c r="G17" s="21" t="s">
        <v>103</v>
      </c>
      <c r="H17" s="22"/>
      <c r="I17" s="21"/>
      <c r="J17" s="23">
        <v>2522.1</v>
      </c>
      <c r="K17" s="5"/>
      <c r="L17" s="4"/>
    </row>
    <row r="18" spans="1:12" s="28" customFormat="1" x14ac:dyDescent="0.25">
      <c r="A18" s="13"/>
      <c r="B18" s="24"/>
      <c r="C18" s="41">
        <v>42480</v>
      </c>
      <c r="D18" s="25" t="s">
        <v>109</v>
      </c>
      <c r="E18" s="25"/>
      <c r="F18" s="25" t="s">
        <v>102</v>
      </c>
      <c r="G18" s="21" t="s">
        <v>110</v>
      </c>
      <c r="H18" s="22"/>
      <c r="I18" s="21"/>
      <c r="J18" s="23">
        <v>729.97</v>
      </c>
      <c r="K18" s="5"/>
      <c r="L18" s="4"/>
    </row>
    <row r="19" spans="1:12" s="28" customFormat="1" x14ac:dyDescent="0.25">
      <c r="A19" s="13"/>
      <c r="B19" s="24"/>
      <c r="C19" s="41">
        <v>42480</v>
      </c>
      <c r="D19" s="25" t="s">
        <v>46</v>
      </c>
      <c r="E19" s="25"/>
      <c r="F19" s="25" t="s">
        <v>89</v>
      </c>
      <c r="G19" s="21" t="s">
        <v>111</v>
      </c>
      <c r="H19" s="22"/>
      <c r="I19" s="21"/>
      <c r="J19" s="23">
        <v>500</v>
      </c>
      <c r="K19" s="5"/>
      <c r="L19" s="4"/>
    </row>
    <row r="20" spans="1:12" s="28" customFormat="1" x14ac:dyDescent="0.25">
      <c r="A20" s="29"/>
      <c r="B20" s="30"/>
      <c r="C20" s="41">
        <v>42480</v>
      </c>
      <c r="D20" s="31" t="s">
        <v>9</v>
      </c>
      <c r="E20" s="31"/>
      <c r="F20" s="31" t="s">
        <v>89</v>
      </c>
      <c r="G20" s="21" t="s">
        <v>112</v>
      </c>
      <c r="H20" s="32"/>
      <c r="I20" s="32"/>
      <c r="J20" s="27">
        <v>5880</v>
      </c>
      <c r="K20" s="33"/>
      <c r="L20" s="4"/>
    </row>
    <row r="21" spans="1:12" x14ac:dyDescent="0.25">
      <c r="A21" s="29"/>
      <c r="B21" s="24"/>
      <c r="C21" s="41">
        <v>42486</v>
      </c>
      <c r="D21" s="25" t="s">
        <v>55</v>
      </c>
      <c r="E21" s="25"/>
      <c r="F21" s="25" t="s">
        <v>89</v>
      </c>
      <c r="G21" s="21" t="s">
        <v>113</v>
      </c>
      <c r="H21" s="21"/>
      <c r="I21" s="21"/>
      <c r="J21" s="23">
        <v>18342.86</v>
      </c>
      <c r="K21" s="33"/>
    </row>
    <row r="22" spans="1:12" x14ac:dyDescent="0.25">
      <c r="A22" s="29"/>
      <c r="B22" s="24"/>
      <c r="C22" s="41">
        <v>42488</v>
      </c>
      <c r="D22" s="25" t="s">
        <v>7</v>
      </c>
      <c r="E22" s="25"/>
      <c r="F22" s="25" t="s">
        <v>102</v>
      </c>
      <c r="G22" s="21" t="s">
        <v>114</v>
      </c>
      <c r="H22" s="21"/>
      <c r="I22" s="21"/>
      <c r="J22" s="23">
        <v>955</v>
      </c>
      <c r="K22" s="33"/>
    </row>
    <row r="23" spans="1:12" s="28" customFormat="1" x14ac:dyDescent="0.25">
      <c r="A23" s="13"/>
      <c r="B23" s="24"/>
      <c r="C23" s="41">
        <v>42488</v>
      </c>
      <c r="D23" s="25" t="s">
        <v>115</v>
      </c>
      <c r="E23" s="25"/>
      <c r="F23" s="25" t="s">
        <v>89</v>
      </c>
      <c r="G23" s="21" t="s">
        <v>116</v>
      </c>
      <c r="H23" s="22"/>
      <c r="I23" s="21"/>
      <c r="J23" s="23">
        <v>2500</v>
      </c>
      <c r="K23" s="5"/>
      <c r="L23" s="4"/>
    </row>
    <row r="24" spans="1:12" s="28" customFormat="1" x14ac:dyDescent="0.25">
      <c r="A24" s="13"/>
      <c r="B24" s="24"/>
      <c r="C24" s="41">
        <v>42489</v>
      </c>
      <c r="D24" s="25" t="s">
        <v>7</v>
      </c>
      <c r="E24" s="25"/>
      <c r="F24" s="25" t="s">
        <v>89</v>
      </c>
      <c r="G24" s="21" t="s">
        <v>117</v>
      </c>
      <c r="H24" s="22"/>
      <c r="I24" s="21"/>
      <c r="J24" s="23">
        <v>374</v>
      </c>
      <c r="K24" s="5"/>
      <c r="L24" s="4"/>
    </row>
    <row r="25" spans="1:12" s="28" customFormat="1" x14ac:dyDescent="0.25">
      <c r="A25" s="13"/>
      <c r="B25" s="24"/>
      <c r="C25" s="41">
        <v>42489</v>
      </c>
      <c r="D25" s="25" t="s">
        <v>19</v>
      </c>
      <c r="E25" s="25"/>
      <c r="F25" s="25" t="s">
        <v>89</v>
      </c>
      <c r="G25" s="21" t="s">
        <v>118</v>
      </c>
      <c r="H25" s="22"/>
      <c r="I25" s="21"/>
      <c r="J25" s="23">
        <v>4000</v>
      </c>
      <c r="K25" s="5"/>
      <c r="L25" s="4"/>
    </row>
    <row r="26" spans="1:12" s="28" customFormat="1" x14ac:dyDescent="0.25">
      <c r="A26" s="13"/>
      <c r="B26" s="24"/>
      <c r="C26" s="41">
        <v>42458</v>
      </c>
      <c r="D26" s="25" t="s">
        <v>119</v>
      </c>
      <c r="E26" s="25"/>
      <c r="F26" s="25" t="s">
        <v>102</v>
      </c>
      <c r="G26" s="21" t="s">
        <v>120</v>
      </c>
      <c r="H26" s="22"/>
      <c r="I26" s="21"/>
      <c r="J26" s="23">
        <v>1137.5</v>
      </c>
      <c r="K26" s="5"/>
      <c r="L26" s="4"/>
    </row>
    <row r="27" spans="1:12" s="28" customFormat="1" x14ac:dyDescent="0.25">
      <c r="A27" s="29"/>
      <c r="B27" s="30"/>
      <c r="C27" s="41">
        <v>42489</v>
      </c>
      <c r="D27" s="31" t="s">
        <v>121</v>
      </c>
      <c r="E27" s="31"/>
      <c r="F27" s="31" t="s">
        <v>89</v>
      </c>
      <c r="G27" s="21" t="s">
        <v>103</v>
      </c>
      <c r="H27" s="32"/>
      <c r="I27" s="32"/>
      <c r="J27" s="27">
        <v>1776</v>
      </c>
      <c r="K27" s="33"/>
      <c r="L27" s="4"/>
    </row>
    <row r="28" spans="1:12" x14ac:dyDescent="0.25">
      <c r="A28" s="29"/>
      <c r="B28" s="24"/>
      <c r="C28" s="41">
        <v>42467</v>
      </c>
      <c r="D28" s="25" t="s">
        <v>122</v>
      </c>
      <c r="E28" s="25"/>
      <c r="F28" s="25" t="s">
        <v>89</v>
      </c>
      <c r="G28" s="21" t="s">
        <v>123</v>
      </c>
      <c r="H28" s="21"/>
      <c r="I28" s="21"/>
      <c r="J28" s="23">
        <v>18750</v>
      </c>
      <c r="K28" s="33"/>
    </row>
    <row r="29" spans="1:12" s="28" customFormat="1" x14ac:dyDescent="0.25">
      <c r="A29" s="13"/>
      <c r="B29" s="24"/>
      <c r="C29" s="41">
        <v>42489</v>
      </c>
      <c r="D29" s="25" t="s">
        <v>124</v>
      </c>
      <c r="E29" s="25"/>
      <c r="F29" s="25" t="s">
        <v>89</v>
      </c>
      <c r="G29" s="21" t="s">
        <v>125</v>
      </c>
      <c r="H29" s="22"/>
      <c r="I29" s="21"/>
      <c r="J29" s="23">
        <v>19706</v>
      </c>
      <c r="K29" s="5"/>
      <c r="L29" s="4"/>
    </row>
    <row r="30" spans="1:12" s="28" customFormat="1" x14ac:dyDescent="0.25">
      <c r="A30" s="13"/>
      <c r="B30" s="24"/>
      <c r="C30" s="41">
        <v>42489</v>
      </c>
      <c r="D30" s="25" t="s">
        <v>124</v>
      </c>
      <c r="E30" s="25"/>
      <c r="F30" s="25" t="s">
        <v>89</v>
      </c>
      <c r="G30" s="21" t="s">
        <v>125</v>
      </c>
      <c r="H30" s="22"/>
      <c r="I30" s="21"/>
      <c r="J30" s="23">
        <v>57272</v>
      </c>
      <c r="K30" s="5"/>
      <c r="L30" s="4"/>
    </row>
    <row r="31" spans="1:12" s="28" customFormat="1" x14ac:dyDescent="0.25">
      <c r="A31" s="13"/>
      <c r="B31" s="24"/>
      <c r="C31" s="41"/>
      <c r="D31" s="25"/>
      <c r="E31" s="25"/>
      <c r="F31" s="25" t="s">
        <v>89</v>
      </c>
      <c r="G31" s="21"/>
      <c r="H31" s="22"/>
      <c r="I31" s="21"/>
      <c r="J31" s="23"/>
      <c r="K31" s="5"/>
      <c r="L31" s="4"/>
    </row>
    <row r="32" spans="1:12" x14ac:dyDescent="0.25">
      <c r="A32" s="29"/>
      <c r="B32" s="24"/>
      <c r="C32" s="41"/>
      <c r="D32" s="25"/>
      <c r="E32" s="25"/>
      <c r="F32" s="25"/>
      <c r="G32" s="21"/>
      <c r="H32" s="21"/>
      <c r="I32" s="21"/>
      <c r="J32" s="27"/>
      <c r="K32" s="33"/>
    </row>
    <row r="33" spans="1:11" ht="15.75" thickBot="1" x14ac:dyDescent="0.3">
      <c r="A33" s="29"/>
      <c r="B33" s="34"/>
      <c r="C33" s="35"/>
      <c r="D33" s="35"/>
      <c r="E33" s="35"/>
      <c r="F33" s="35"/>
      <c r="G33" s="36"/>
      <c r="H33" s="36"/>
      <c r="I33" s="36"/>
      <c r="J33" s="37">
        <f>SUM(J8:J32)</f>
        <v>233650.2</v>
      </c>
      <c r="K33" s="33"/>
    </row>
    <row r="34" spans="1:11" ht="15.75" thickTop="1" x14ac:dyDescent="0.25">
      <c r="A34" s="31"/>
      <c r="B34" s="25"/>
      <c r="C34" s="25"/>
      <c r="D34" s="25"/>
      <c r="E34" s="25"/>
      <c r="F34" s="25"/>
      <c r="G34" s="21"/>
      <c r="H34" s="21"/>
      <c r="I34" s="21"/>
      <c r="J34" s="32"/>
      <c r="K34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42502</v>
      </c>
      <c r="D8" s="20" t="s">
        <v>9</v>
      </c>
      <c r="E8" s="20"/>
      <c r="F8" s="25" t="s">
        <v>89</v>
      </c>
      <c r="G8" s="21" t="s">
        <v>126</v>
      </c>
      <c r="H8" s="22"/>
      <c r="I8" s="21"/>
      <c r="J8" s="23">
        <v>5880</v>
      </c>
      <c r="K8" s="5"/>
    </row>
    <row r="9" spans="1:12" x14ac:dyDescent="0.25">
      <c r="A9" s="13"/>
      <c r="B9" s="24"/>
      <c r="C9" s="41">
        <v>42502</v>
      </c>
      <c r="D9" s="25" t="s">
        <v>127</v>
      </c>
      <c r="E9" s="26"/>
      <c r="F9" s="26" t="s">
        <v>89</v>
      </c>
      <c r="G9" s="21" t="s">
        <v>128</v>
      </c>
      <c r="H9" s="22"/>
      <c r="I9" s="21"/>
      <c r="J9" s="27">
        <v>350</v>
      </c>
      <c r="K9" s="5"/>
    </row>
    <row r="10" spans="1:12" s="28" customFormat="1" x14ac:dyDescent="0.25">
      <c r="A10" s="13"/>
      <c r="B10" s="24"/>
      <c r="C10" s="41">
        <v>42502</v>
      </c>
      <c r="D10" s="25" t="s">
        <v>129</v>
      </c>
      <c r="E10" s="25"/>
      <c r="F10" s="25" t="s">
        <v>89</v>
      </c>
      <c r="G10" s="21" t="s">
        <v>130</v>
      </c>
      <c r="H10" s="22"/>
      <c r="I10" s="21"/>
      <c r="J10" s="23">
        <v>1050</v>
      </c>
      <c r="K10" s="5"/>
      <c r="L10" s="4"/>
    </row>
    <row r="11" spans="1:12" s="28" customFormat="1" x14ac:dyDescent="0.25">
      <c r="A11" s="13"/>
      <c r="B11" s="24"/>
      <c r="C11" s="41">
        <v>42502</v>
      </c>
      <c r="D11" s="25" t="s">
        <v>131</v>
      </c>
      <c r="E11" s="25"/>
      <c r="F11" s="25" t="s">
        <v>89</v>
      </c>
      <c r="G11" s="21" t="s">
        <v>132</v>
      </c>
      <c r="H11" s="22"/>
      <c r="I11" s="21"/>
      <c r="J11" s="23">
        <v>3203.88</v>
      </c>
      <c r="K11" s="5"/>
      <c r="L11" s="4"/>
    </row>
    <row r="12" spans="1:12" s="28" customFormat="1" x14ac:dyDescent="0.25">
      <c r="A12" s="13"/>
      <c r="B12" s="24"/>
      <c r="C12" s="41">
        <v>42509</v>
      </c>
      <c r="D12" s="25" t="s">
        <v>17</v>
      </c>
      <c r="E12" s="25"/>
      <c r="F12" s="25" t="s">
        <v>89</v>
      </c>
      <c r="G12" s="21" t="s">
        <v>133</v>
      </c>
      <c r="H12" s="22"/>
      <c r="I12" s="21"/>
      <c r="J12" s="23">
        <v>807.5</v>
      </c>
      <c r="K12" s="5"/>
      <c r="L12" s="4"/>
    </row>
    <row r="13" spans="1:12" s="28" customFormat="1" x14ac:dyDescent="0.25">
      <c r="A13" s="13"/>
      <c r="B13" s="24"/>
      <c r="C13" s="41">
        <v>42509</v>
      </c>
      <c r="D13" s="25" t="s">
        <v>134</v>
      </c>
      <c r="E13" s="25"/>
      <c r="F13" s="25" t="s">
        <v>89</v>
      </c>
      <c r="G13" s="21" t="s">
        <v>135</v>
      </c>
      <c r="H13" s="22"/>
      <c r="I13" s="21"/>
      <c r="J13" s="23">
        <v>877.08</v>
      </c>
      <c r="K13" s="5"/>
      <c r="L13" s="4"/>
    </row>
    <row r="14" spans="1:12" s="28" customFormat="1" x14ac:dyDescent="0.25">
      <c r="A14" s="13"/>
      <c r="B14" s="24"/>
      <c r="C14" s="41">
        <v>42509</v>
      </c>
      <c r="D14" s="25" t="s">
        <v>136</v>
      </c>
      <c r="E14" s="25"/>
      <c r="F14" s="25" t="s">
        <v>102</v>
      </c>
      <c r="G14" s="21" t="s">
        <v>137</v>
      </c>
      <c r="H14" s="22"/>
      <c r="I14" s="21"/>
      <c r="J14" s="23">
        <v>360</v>
      </c>
      <c r="K14" s="5"/>
      <c r="L14" s="4"/>
    </row>
    <row r="15" spans="1:12" s="28" customFormat="1" x14ac:dyDescent="0.25">
      <c r="A15" s="29"/>
      <c r="B15" s="30"/>
      <c r="C15" s="41">
        <v>42515</v>
      </c>
      <c r="D15" s="31" t="s">
        <v>138</v>
      </c>
      <c r="E15" s="31"/>
      <c r="F15" s="31" t="s">
        <v>89</v>
      </c>
      <c r="G15" s="21" t="s">
        <v>139</v>
      </c>
      <c r="H15" s="32"/>
      <c r="I15" s="32"/>
      <c r="J15" s="27">
        <v>18342.86</v>
      </c>
      <c r="K15" s="33"/>
      <c r="L15" s="4"/>
    </row>
    <row r="16" spans="1:12" x14ac:dyDescent="0.25">
      <c r="A16" s="29"/>
      <c r="B16" s="24"/>
      <c r="C16" s="41">
        <v>42515</v>
      </c>
      <c r="D16" s="25" t="s">
        <v>7</v>
      </c>
      <c r="E16" s="25"/>
      <c r="F16" s="25" t="s">
        <v>89</v>
      </c>
      <c r="G16" s="21" t="s">
        <v>140</v>
      </c>
      <c r="H16" s="21"/>
      <c r="I16" s="21"/>
      <c r="J16" s="23">
        <v>957</v>
      </c>
      <c r="K16" s="33"/>
    </row>
    <row r="17" spans="1:12" s="28" customFormat="1" x14ac:dyDescent="0.25">
      <c r="A17" s="13"/>
      <c r="B17" s="24"/>
      <c r="C17" s="41">
        <v>42515</v>
      </c>
      <c r="D17" s="25" t="s">
        <v>141</v>
      </c>
      <c r="E17" s="25"/>
      <c r="F17" s="25" t="s">
        <v>89</v>
      </c>
      <c r="G17" s="21" t="s">
        <v>142</v>
      </c>
      <c r="H17" s="22"/>
      <c r="I17" s="21"/>
      <c r="J17" s="23">
        <v>209.29</v>
      </c>
      <c r="K17" s="5"/>
      <c r="L17" s="4"/>
    </row>
    <row r="18" spans="1:12" s="28" customFormat="1" x14ac:dyDescent="0.25">
      <c r="A18" s="13"/>
      <c r="B18" s="24"/>
      <c r="C18" s="41">
        <v>42520</v>
      </c>
      <c r="D18" s="25" t="s">
        <v>64</v>
      </c>
      <c r="E18" s="25"/>
      <c r="F18" s="25" t="s">
        <v>102</v>
      </c>
      <c r="G18" s="21" t="s">
        <v>143</v>
      </c>
      <c r="H18" s="22"/>
      <c r="I18" s="21"/>
      <c r="J18" s="23">
        <v>4000</v>
      </c>
      <c r="K18" s="5"/>
      <c r="L18" s="4"/>
    </row>
    <row r="19" spans="1:12" s="28" customFormat="1" x14ac:dyDescent="0.25">
      <c r="A19" s="13"/>
      <c r="B19" s="24"/>
      <c r="C19" s="41">
        <v>42521</v>
      </c>
      <c r="D19" s="25" t="s">
        <v>144</v>
      </c>
      <c r="E19" s="25"/>
      <c r="F19" s="25" t="s">
        <v>89</v>
      </c>
      <c r="G19" s="21" t="s">
        <v>132</v>
      </c>
      <c r="H19" s="22"/>
      <c r="I19" s="21"/>
      <c r="J19" s="23">
        <v>3751.75</v>
      </c>
      <c r="K19" s="5"/>
      <c r="L19" s="4"/>
    </row>
    <row r="20" spans="1:12" s="28" customFormat="1" x14ac:dyDescent="0.25">
      <c r="A20" s="29"/>
      <c r="B20" s="30"/>
      <c r="C20" s="41">
        <v>42514</v>
      </c>
      <c r="D20" s="31" t="s">
        <v>145</v>
      </c>
      <c r="E20" s="31"/>
      <c r="F20" s="31" t="s">
        <v>89</v>
      </c>
      <c r="G20" s="21" t="s">
        <v>146</v>
      </c>
      <c r="H20" s="32"/>
      <c r="I20" s="32"/>
      <c r="J20" s="27">
        <v>43413.65</v>
      </c>
      <c r="K20" s="33"/>
      <c r="L20" s="4"/>
    </row>
    <row r="21" spans="1:12" x14ac:dyDescent="0.25">
      <c r="A21" s="29"/>
      <c r="B21" s="24"/>
      <c r="C21" s="41">
        <v>42514</v>
      </c>
      <c r="D21" s="25" t="s">
        <v>147</v>
      </c>
      <c r="E21" s="25"/>
      <c r="F21" s="25" t="s">
        <v>89</v>
      </c>
      <c r="G21" s="21" t="s">
        <v>148</v>
      </c>
      <c r="H21" s="21"/>
      <c r="I21" s="21"/>
      <c r="J21" s="23">
        <v>5210.9799999999996</v>
      </c>
      <c r="K21" s="33"/>
    </row>
    <row r="22" spans="1:12" x14ac:dyDescent="0.25">
      <c r="A22" s="29"/>
      <c r="B22" s="24"/>
      <c r="C22" s="41">
        <v>42520</v>
      </c>
      <c r="D22" s="25" t="s">
        <v>145</v>
      </c>
      <c r="E22" s="25"/>
      <c r="F22" s="25" t="s">
        <v>102</v>
      </c>
      <c r="G22" s="21" t="s">
        <v>149</v>
      </c>
      <c r="H22" s="21"/>
      <c r="I22" s="21"/>
      <c r="J22" s="23">
        <v>2352.9899999999998</v>
      </c>
      <c r="K22" s="33"/>
    </row>
    <row r="23" spans="1:12" s="28" customFormat="1" x14ac:dyDescent="0.25">
      <c r="A23" s="13"/>
      <c r="B23" s="24"/>
      <c r="C23" s="41">
        <v>42520</v>
      </c>
      <c r="D23" s="25" t="s">
        <v>145</v>
      </c>
      <c r="E23" s="25"/>
      <c r="F23" s="25" t="s">
        <v>89</v>
      </c>
      <c r="G23" s="21" t="s">
        <v>150</v>
      </c>
      <c r="H23" s="22"/>
      <c r="I23" s="21"/>
      <c r="J23" s="23">
        <v>12187</v>
      </c>
      <c r="K23" s="5"/>
      <c r="L23" s="4"/>
    </row>
    <row r="24" spans="1:12" s="28" customFormat="1" x14ac:dyDescent="0.25">
      <c r="A24" s="13"/>
      <c r="B24" s="24"/>
      <c r="C24" s="41">
        <v>42520</v>
      </c>
      <c r="D24" s="25" t="s">
        <v>151</v>
      </c>
      <c r="E24" s="25"/>
      <c r="F24" s="25" t="s">
        <v>89</v>
      </c>
      <c r="G24" s="21" t="s">
        <v>152</v>
      </c>
      <c r="H24" s="22"/>
      <c r="I24" s="21"/>
      <c r="J24" s="23">
        <v>44108.52</v>
      </c>
      <c r="K24" s="5"/>
      <c r="L24" s="4"/>
    </row>
    <row r="25" spans="1:12" x14ac:dyDescent="0.25">
      <c r="A25" s="29"/>
      <c r="B25" s="24"/>
      <c r="C25" s="41"/>
      <c r="D25" s="25"/>
      <c r="E25" s="25"/>
      <c r="F25" s="25"/>
      <c r="G25" s="21"/>
      <c r="H25" s="21"/>
      <c r="I25" s="21"/>
      <c r="J25" s="27"/>
      <c r="K25" s="33"/>
    </row>
    <row r="26" spans="1:12" s="1" customFormat="1" ht="15.75" thickBot="1" x14ac:dyDescent="0.3">
      <c r="A26" s="29"/>
      <c r="B26" s="34"/>
      <c r="C26" s="35"/>
      <c r="D26" s="35"/>
      <c r="E26" s="35"/>
      <c r="F26" s="35"/>
      <c r="G26" s="36"/>
      <c r="H26" s="36"/>
      <c r="I26" s="36"/>
      <c r="J26" s="37">
        <f>SUM(J8:J25)</f>
        <v>147062.5</v>
      </c>
      <c r="K26" s="33"/>
    </row>
    <row r="27" spans="1:12" s="1" customFormat="1" ht="15.75" thickTop="1" x14ac:dyDescent="0.25">
      <c r="A27" s="31"/>
      <c r="B27" s="25"/>
      <c r="C27" s="25"/>
      <c r="D27" s="25"/>
      <c r="E27" s="25"/>
      <c r="F27" s="25"/>
      <c r="G27" s="21"/>
      <c r="H27" s="21"/>
      <c r="I27" s="21"/>
      <c r="J27" s="32"/>
      <c r="K27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42522</v>
      </c>
      <c r="D8" s="20" t="s">
        <v>9</v>
      </c>
      <c r="E8" s="20"/>
      <c r="F8" s="25" t="s">
        <v>89</v>
      </c>
      <c r="G8" s="21" t="s">
        <v>153</v>
      </c>
      <c r="H8" s="22"/>
      <c r="I8" s="21"/>
      <c r="J8" s="23">
        <v>5880</v>
      </c>
      <c r="K8" s="5"/>
    </row>
    <row r="9" spans="1:12" x14ac:dyDescent="0.25">
      <c r="A9" s="13"/>
      <c r="B9" s="24"/>
      <c r="C9" s="41">
        <v>42522</v>
      </c>
      <c r="D9" s="25" t="s">
        <v>154</v>
      </c>
      <c r="E9" s="26"/>
      <c r="F9" s="26" t="s">
        <v>89</v>
      </c>
      <c r="G9" s="21" t="s">
        <v>155</v>
      </c>
      <c r="H9" s="22"/>
      <c r="I9" s="21"/>
      <c r="J9" s="27">
        <v>900</v>
      </c>
      <c r="K9" s="5"/>
    </row>
    <row r="10" spans="1:12" s="28" customFormat="1" x14ac:dyDescent="0.25">
      <c r="A10" s="13"/>
      <c r="B10" s="24"/>
      <c r="C10" s="41">
        <v>42529</v>
      </c>
      <c r="D10" s="25" t="s">
        <v>156</v>
      </c>
      <c r="E10" s="25"/>
      <c r="F10" s="25" t="s">
        <v>89</v>
      </c>
      <c r="G10" s="21" t="s">
        <v>157</v>
      </c>
      <c r="H10" s="22"/>
      <c r="I10" s="21"/>
      <c r="J10" s="23">
        <v>350</v>
      </c>
      <c r="K10" s="5"/>
      <c r="L10" s="4"/>
    </row>
    <row r="11" spans="1:12" s="28" customFormat="1" x14ac:dyDescent="0.25">
      <c r="A11" s="13"/>
      <c r="B11" s="24"/>
      <c r="C11" s="41">
        <v>42530</v>
      </c>
      <c r="D11" s="25" t="s">
        <v>158</v>
      </c>
      <c r="E11" s="25"/>
      <c r="F11" s="25" t="s">
        <v>89</v>
      </c>
      <c r="G11" s="21" t="s">
        <v>159</v>
      </c>
      <c r="H11" s="22"/>
      <c r="I11" s="21"/>
      <c r="J11" s="23">
        <v>8300</v>
      </c>
      <c r="K11" s="5"/>
      <c r="L11" s="4"/>
    </row>
    <row r="12" spans="1:12" s="28" customFormat="1" x14ac:dyDescent="0.25">
      <c r="A12" s="13"/>
      <c r="B12" s="24"/>
      <c r="C12" s="41">
        <v>42530</v>
      </c>
      <c r="D12" s="25" t="s">
        <v>160</v>
      </c>
      <c r="E12" s="25"/>
      <c r="F12" s="25"/>
      <c r="G12" s="21" t="s">
        <v>161</v>
      </c>
      <c r="H12" s="22"/>
      <c r="I12" s="21"/>
      <c r="J12" s="23">
        <v>800</v>
      </c>
      <c r="K12" s="5"/>
      <c r="L12" s="4"/>
    </row>
    <row r="13" spans="1:12" s="28" customFormat="1" x14ac:dyDescent="0.25">
      <c r="A13" s="13"/>
      <c r="B13" s="24"/>
      <c r="C13" s="41">
        <v>42535</v>
      </c>
      <c r="D13" s="25" t="s">
        <v>162</v>
      </c>
      <c r="E13" s="25"/>
      <c r="F13" s="25"/>
      <c r="G13" s="21" t="s">
        <v>132</v>
      </c>
      <c r="H13" s="22"/>
      <c r="I13" s="21"/>
      <c r="J13" s="23">
        <v>3792.25</v>
      </c>
      <c r="K13" s="5"/>
      <c r="L13" s="4"/>
    </row>
    <row r="14" spans="1:12" s="28" customFormat="1" x14ac:dyDescent="0.25">
      <c r="A14" s="13"/>
      <c r="B14" s="24"/>
      <c r="C14" s="41">
        <v>42537</v>
      </c>
      <c r="D14" s="25" t="s">
        <v>5</v>
      </c>
      <c r="E14" s="25"/>
      <c r="F14" s="25"/>
      <c r="G14" s="21" t="s">
        <v>163</v>
      </c>
      <c r="H14" s="22"/>
      <c r="I14" s="21"/>
      <c r="J14" s="23">
        <v>920.94</v>
      </c>
      <c r="K14" s="5"/>
      <c r="L14" s="4"/>
    </row>
    <row r="15" spans="1:12" s="28" customFormat="1" x14ac:dyDescent="0.25">
      <c r="A15" s="29"/>
      <c r="B15" s="30"/>
      <c r="C15" s="41">
        <v>42537</v>
      </c>
      <c r="D15" s="31" t="s">
        <v>164</v>
      </c>
      <c r="E15" s="31"/>
      <c r="F15" s="31"/>
      <c r="G15" s="21" t="s">
        <v>165</v>
      </c>
      <c r="H15" s="32"/>
      <c r="I15" s="32"/>
      <c r="J15" s="27">
        <v>500</v>
      </c>
      <c r="K15" s="33"/>
      <c r="L15" s="4"/>
    </row>
    <row r="16" spans="1:12" x14ac:dyDescent="0.25">
      <c r="A16" s="29"/>
      <c r="B16" s="24"/>
      <c r="C16" s="41">
        <v>42537</v>
      </c>
      <c r="D16" s="25" t="s">
        <v>7</v>
      </c>
      <c r="E16" s="25"/>
      <c r="F16" s="25"/>
      <c r="G16" s="21" t="s">
        <v>166</v>
      </c>
      <c r="H16" s="21"/>
      <c r="I16" s="21"/>
      <c r="J16" s="23">
        <v>1504</v>
      </c>
      <c r="K16" s="33"/>
    </row>
    <row r="17" spans="1:12" s="28" customFormat="1" x14ac:dyDescent="0.25">
      <c r="A17" s="13"/>
      <c r="B17" s="24"/>
      <c r="C17" s="41">
        <v>42543</v>
      </c>
      <c r="D17" s="25" t="s">
        <v>55</v>
      </c>
      <c r="E17" s="25"/>
      <c r="F17" s="25"/>
      <c r="G17" s="21" t="s">
        <v>167</v>
      </c>
      <c r="H17" s="22"/>
      <c r="I17" s="21"/>
      <c r="J17" s="23">
        <v>18342.86</v>
      </c>
      <c r="K17" s="5"/>
      <c r="L17" s="4"/>
    </row>
    <row r="18" spans="1:12" s="28" customFormat="1" x14ac:dyDescent="0.25">
      <c r="A18" s="13"/>
      <c r="B18" s="24"/>
      <c r="C18" s="41">
        <v>42548</v>
      </c>
      <c r="D18" s="25" t="s">
        <v>64</v>
      </c>
      <c r="E18" s="25"/>
      <c r="F18" s="25"/>
      <c r="G18" s="21" t="s">
        <v>168</v>
      </c>
      <c r="H18" s="22"/>
      <c r="I18" s="21"/>
      <c r="J18" s="23">
        <v>4000</v>
      </c>
      <c r="K18" s="5"/>
      <c r="L18" s="4"/>
    </row>
    <row r="19" spans="1:12" s="28" customFormat="1" x14ac:dyDescent="0.25">
      <c r="A19" s="13"/>
      <c r="B19" s="24"/>
      <c r="C19" s="41">
        <v>42548</v>
      </c>
      <c r="D19" s="25" t="s">
        <v>169</v>
      </c>
      <c r="E19" s="25"/>
      <c r="F19" s="25"/>
      <c r="G19" s="21" t="s">
        <v>170</v>
      </c>
      <c r="H19" s="22"/>
      <c r="I19" s="21"/>
      <c r="J19" s="23">
        <v>800</v>
      </c>
      <c r="K19" s="5"/>
      <c r="L19" s="4"/>
    </row>
    <row r="20" spans="1:12" s="28" customFormat="1" x14ac:dyDescent="0.25">
      <c r="A20" s="29"/>
      <c r="B20" s="30"/>
      <c r="C20" s="41">
        <v>42548</v>
      </c>
      <c r="D20" s="31" t="s">
        <v>7</v>
      </c>
      <c r="E20" s="31"/>
      <c r="F20" s="31"/>
      <c r="G20" s="21" t="s">
        <v>171</v>
      </c>
      <c r="H20" s="32"/>
      <c r="I20" s="32"/>
      <c r="J20" s="27">
        <v>549</v>
      </c>
      <c r="K20" s="33"/>
      <c r="L20" s="4"/>
    </row>
    <row r="21" spans="1:12" x14ac:dyDescent="0.25">
      <c r="A21" s="29"/>
      <c r="B21" s="24"/>
      <c r="C21" s="41">
        <v>42548</v>
      </c>
      <c r="D21" s="25" t="s">
        <v>164</v>
      </c>
      <c r="E21" s="25"/>
      <c r="F21" s="25"/>
      <c r="G21" s="21" t="s">
        <v>172</v>
      </c>
      <c r="H21" s="21"/>
      <c r="I21" s="21"/>
      <c r="J21" s="23">
        <v>400</v>
      </c>
      <c r="K21" s="33"/>
    </row>
    <row r="22" spans="1:12" x14ac:dyDescent="0.25">
      <c r="A22" s="29"/>
      <c r="B22" s="24"/>
      <c r="C22" s="41">
        <v>42549</v>
      </c>
      <c r="D22" s="25" t="s">
        <v>173</v>
      </c>
      <c r="E22" s="25"/>
      <c r="F22" s="25"/>
      <c r="G22" s="21" t="s">
        <v>174</v>
      </c>
      <c r="H22" s="21"/>
      <c r="I22" s="21"/>
      <c r="J22" s="23">
        <v>824.38</v>
      </c>
      <c r="K22" s="33"/>
    </row>
    <row r="23" spans="1:12" s="28" customFormat="1" x14ac:dyDescent="0.25">
      <c r="A23" s="13"/>
      <c r="B23" s="24"/>
      <c r="C23" s="41">
        <v>42551</v>
      </c>
      <c r="D23" s="25" t="s">
        <v>17</v>
      </c>
      <c r="E23" s="25"/>
      <c r="F23" s="25"/>
      <c r="G23" s="21" t="s">
        <v>175</v>
      </c>
      <c r="H23" s="22"/>
      <c r="I23" s="21"/>
      <c r="J23" s="23">
        <v>620.5</v>
      </c>
      <c r="K23" s="5"/>
      <c r="L23" s="4"/>
    </row>
    <row r="24" spans="1:12" s="28" customFormat="1" x14ac:dyDescent="0.25">
      <c r="A24" s="13"/>
      <c r="B24" s="24"/>
      <c r="C24" s="41">
        <v>42551</v>
      </c>
      <c r="D24" s="25" t="s">
        <v>176</v>
      </c>
      <c r="E24" s="25"/>
      <c r="F24" s="25"/>
      <c r="G24" s="21" t="s">
        <v>132</v>
      </c>
      <c r="H24" s="22"/>
      <c r="I24" s="21"/>
      <c r="J24" s="23">
        <v>2128.5500000000002</v>
      </c>
      <c r="K24" s="5"/>
      <c r="L24" s="4"/>
    </row>
    <row r="25" spans="1:12" s="28" customFormat="1" x14ac:dyDescent="0.25">
      <c r="A25" s="13"/>
      <c r="B25" s="24"/>
      <c r="C25" s="41">
        <v>42524</v>
      </c>
      <c r="D25" s="25" t="s">
        <v>177</v>
      </c>
      <c r="E25" s="25"/>
      <c r="F25" s="25" t="s">
        <v>89</v>
      </c>
      <c r="G25" s="21" t="s">
        <v>178</v>
      </c>
      <c r="H25" s="22"/>
      <c r="I25" s="21"/>
      <c r="J25" s="23">
        <v>168110.77</v>
      </c>
      <c r="K25" s="5"/>
      <c r="L25" s="4"/>
    </row>
    <row r="26" spans="1:12" s="28" customFormat="1" x14ac:dyDescent="0.25">
      <c r="A26" s="13"/>
      <c r="B26" s="24"/>
      <c r="C26" s="41">
        <v>42548</v>
      </c>
      <c r="D26" s="25" t="s">
        <v>83</v>
      </c>
      <c r="E26" s="25"/>
      <c r="F26" s="25" t="s">
        <v>102</v>
      </c>
      <c r="G26" s="21" t="s">
        <v>179</v>
      </c>
      <c r="H26" s="22"/>
      <c r="I26" s="21"/>
      <c r="J26" s="23">
        <v>16358</v>
      </c>
      <c r="K26" s="5"/>
      <c r="L26" s="4"/>
    </row>
    <row r="27" spans="1:12" x14ac:dyDescent="0.25">
      <c r="A27" s="29"/>
      <c r="B27" s="24"/>
      <c r="C27" s="41"/>
      <c r="D27" s="25"/>
      <c r="E27" s="25"/>
      <c r="F27" s="25"/>
      <c r="G27" s="21"/>
      <c r="H27" s="21"/>
      <c r="I27" s="21"/>
      <c r="J27" s="27"/>
      <c r="K27" s="33"/>
    </row>
    <row r="28" spans="1:12" s="1" customFormat="1" ht="15.75" thickBot="1" x14ac:dyDescent="0.3">
      <c r="A28" s="29"/>
      <c r="B28" s="34"/>
      <c r="C28" s="35"/>
      <c r="D28" s="35"/>
      <c r="E28" s="35"/>
      <c r="F28" s="35"/>
      <c r="G28" s="36"/>
      <c r="H28" s="36"/>
      <c r="I28" s="36"/>
      <c r="J28" s="37">
        <f>SUM(J8:J27)</f>
        <v>235081.25</v>
      </c>
      <c r="K28" s="33"/>
    </row>
    <row r="29" spans="1:12" s="1" customFormat="1" ht="15.75" thickTop="1" x14ac:dyDescent="0.25">
      <c r="A29" s="31"/>
      <c r="B29" s="25"/>
      <c r="C29" s="25"/>
      <c r="D29" s="25"/>
      <c r="E29" s="25"/>
      <c r="F29" s="25"/>
      <c r="G29" s="21"/>
      <c r="H29" s="21"/>
      <c r="I29" s="21"/>
      <c r="J29" s="32"/>
      <c r="K29" s="33"/>
    </row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5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42556</v>
      </c>
      <c r="D8" s="20" t="s">
        <v>180</v>
      </c>
      <c r="E8" s="20"/>
      <c r="F8" s="25"/>
      <c r="G8" s="21" t="s">
        <v>181</v>
      </c>
      <c r="H8" s="22"/>
      <c r="I8" s="21"/>
      <c r="J8" s="23">
        <v>219.61</v>
      </c>
      <c r="K8" s="5"/>
    </row>
    <row r="9" spans="1:12" x14ac:dyDescent="0.25">
      <c r="A9" s="13"/>
      <c r="B9" s="24"/>
      <c r="C9" s="41">
        <v>42564</v>
      </c>
      <c r="D9" s="25" t="s">
        <v>182</v>
      </c>
      <c r="E9" s="26"/>
      <c r="F9" s="26"/>
      <c r="G9" s="21" t="s">
        <v>183</v>
      </c>
      <c r="H9" s="22"/>
      <c r="I9" s="21"/>
      <c r="J9" s="27">
        <v>5880</v>
      </c>
      <c r="K9" s="5"/>
    </row>
    <row r="10" spans="1:12" s="28" customFormat="1" x14ac:dyDescent="0.25">
      <c r="A10" s="13"/>
      <c r="B10" s="24"/>
      <c r="C10" s="41">
        <v>42564</v>
      </c>
      <c r="D10" s="25" t="s">
        <v>184</v>
      </c>
      <c r="E10" s="25"/>
      <c r="F10" s="25"/>
      <c r="G10" s="21" t="s">
        <v>185</v>
      </c>
      <c r="H10" s="22"/>
      <c r="I10" s="21"/>
      <c r="J10" s="23">
        <v>74705</v>
      </c>
      <c r="K10" s="5"/>
      <c r="L10" s="4"/>
    </row>
    <row r="11" spans="1:12" s="28" customFormat="1" x14ac:dyDescent="0.25">
      <c r="A11" s="13"/>
      <c r="B11" s="24"/>
      <c r="C11" s="41">
        <v>42564</v>
      </c>
      <c r="D11" s="25" t="s">
        <v>186</v>
      </c>
      <c r="E11" s="25"/>
      <c r="F11" s="25"/>
      <c r="G11" s="21" t="s">
        <v>187</v>
      </c>
      <c r="H11" s="22"/>
      <c r="I11" s="21"/>
      <c r="J11" s="23">
        <v>997</v>
      </c>
      <c r="K11" s="5"/>
      <c r="L11" s="4"/>
    </row>
    <row r="12" spans="1:12" s="28" customFormat="1" x14ac:dyDescent="0.25">
      <c r="A12" s="13"/>
      <c r="B12" s="24"/>
      <c r="C12" s="41">
        <v>42564</v>
      </c>
      <c r="D12" s="25" t="s">
        <v>188</v>
      </c>
      <c r="E12" s="25"/>
      <c r="F12" s="25"/>
      <c r="G12" s="21" t="s">
        <v>189</v>
      </c>
      <c r="H12" s="22"/>
      <c r="I12" s="21"/>
      <c r="J12" s="23">
        <v>3626.25</v>
      </c>
      <c r="K12" s="5"/>
      <c r="L12" s="4"/>
    </row>
    <row r="13" spans="1:12" s="28" customFormat="1" x14ac:dyDescent="0.25">
      <c r="A13" s="13"/>
      <c r="B13" s="24"/>
      <c r="C13" s="41">
        <v>42570</v>
      </c>
      <c r="D13" s="25" t="s">
        <v>190</v>
      </c>
      <c r="E13" s="25"/>
      <c r="F13" s="25"/>
      <c r="G13" s="21" t="s">
        <v>191</v>
      </c>
      <c r="H13" s="22"/>
      <c r="I13" s="21"/>
      <c r="J13" s="23">
        <v>315</v>
      </c>
      <c r="K13" s="5"/>
      <c r="L13" s="4"/>
    </row>
    <row r="14" spans="1:12" s="28" customFormat="1" x14ac:dyDescent="0.25">
      <c r="A14" s="13"/>
      <c r="B14" s="24"/>
      <c r="C14" s="41">
        <v>42570</v>
      </c>
      <c r="D14" s="25" t="s">
        <v>192</v>
      </c>
      <c r="E14" s="25"/>
      <c r="F14" s="25"/>
      <c r="G14" s="21" t="s">
        <v>193</v>
      </c>
      <c r="H14" s="22"/>
      <c r="I14" s="21"/>
      <c r="J14" s="23">
        <v>725</v>
      </c>
      <c r="K14" s="5"/>
      <c r="L14" s="4"/>
    </row>
    <row r="15" spans="1:12" s="28" customFormat="1" x14ac:dyDescent="0.25">
      <c r="A15" s="29"/>
      <c r="B15" s="30"/>
      <c r="C15" s="41">
        <v>42570</v>
      </c>
      <c r="D15" s="31" t="s">
        <v>5</v>
      </c>
      <c r="E15" s="31"/>
      <c r="F15" s="31"/>
      <c r="G15" s="21" t="s">
        <v>194</v>
      </c>
      <c r="H15" s="32"/>
      <c r="I15" s="32"/>
      <c r="J15" s="27">
        <v>787.95</v>
      </c>
      <c r="K15" s="33"/>
      <c r="L15" s="4"/>
    </row>
    <row r="16" spans="1:12" x14ac:dyDescent="0.25">
      <c r="A16" s="29"/>
      <c r="B16" s="24"/>
      <c r="C16" s="41">
        <v>42570</v>
      </c>
      <c r="D16" s="25" t="s">
        <v>195</v>
      </c>
      <c r="E16" s="25"/>
      <c r="F16" s="25"/>
      <c r="G16" s="21" t="s">
        <v>196</v>
      </c>
      <c r="H16" s="21"/>
      <c r="I16" s="21"/>
      <c r="J16" s="23">
        <v>2500</v>
      </c>
      <c r="K16" s="33"/>
    </row>
    <row r="17" spans="1:12" s="28" customFormat="1" x14ac:dyDescent="0.25">
      <c r="A17" s="13"/>
      <c r="B17" s="24"/>
      <c r="C17" s="41">
        <v>42571</v>
      </c>
      <c r="D17" s="25" t="s">
        <v>190</v>
      </c>
      <c r="E17" s="25"/>
      <c r="F17" s="25"/>
      <c r="G17" s="21" t="s">
        <v>197</v>
      </c>
      <c r="H17" s="22"/>
      <c r="I17" s="21"/>
      <c r="J17" s="23">
        <v>200</v>
      </c>
      <c r="K17" s="5"/>
      <c r="L17" s="4"/>
    </row>
    <row r="18" spans="1:12" s="28" customFormat="1" x14ac:dyDescent="0.25">
      <c r="A18" s="13"/>
      <c r="B18" s="24"/>
      <c r="C18" s="41">
        <v>42571</v>
      </c>
      <c r="D18" s="25" t="s">
        <v>184</v>
      </c>
      <c r="E18" s="25"/>
      <c r="F18" s="25"/>
      <c r="G18" s="21" t="s">
        <v>198</v>
      </c>
      <c r="H18" s="22"/>
      <c r="I18" s="21"/>
      <c r="J18" s="23">
        <v>9990</v>
      </c>
      <c r="K18" s="5"/>
      <c r="L18" s="4"/>
    </row>
    <row r="19" spans="1:12" s="28" customFormat="1" x14ac:dyDescent="0.25">
      <c r="A19" s="13"/>
      <c r="B19" s="24"/>
      <c r="C19" s="41">
        <v>42571</v>
      </c>
      <c r="D19" s="25" t="s">
        <v>83</v>
      </c>
      <c r="E19" s="25"/>
      <c r="F19" s="25"/>
      <c r="G19" s="21" t="s">
        <v>199</v>
      </c>
      <c r="H19" s="22"/>
      <c r="I19" s="21"/>
      <c r="J19" s="23">
        <v>14075</v>
      </c>
      <c r="K19" s="5"/>
      <c r="L19" s="4"/>
    </row>
    <row r="20" spans="1:12" s="28" customFormat="1" x14ac:dyDescent="0.25">
      <c r="A20" s="29"/>
      <c r="B20" s="30"/>
      <c r="C20" s="41">
        <v>42571</v>
      </c>
      <c r="D20" s="31" t="s">
        <v>200</v>
      </c>
      <c r="E20" s="31"/>
      <c r="F20" s="31"/>
      <c r="G20" s="21" t="s">
        <v>201</v>
      </c>
      <c r="H20" s="32"/>
      <c r="I20" s="32"/>
      <c r="J20" s="27">
        <v>200</v>
      </c>
      <c r="K20" s="33"/>
      <c r="L20" s="4"/>
    </row>
    <row r="21" spans="1:12" x14ac:dyDescent="0.25">
      <c r="A21" s="29"/>
      <c r="B21" s="24"/>
      <c r="C21" s="41">
        <v>42571</v>
      </c>
      <c r="D21" s="25" t="s">
        <v>192</v>
      </c>
      <c r="E21" s="25"/>
      <c r="F21" s="25"/>
      <c r="G21" s="21" t="s">
        <v>202</v>
      </c>
      <c r="H21" s="21"/>
      <c r="I21" s="21"/>
      <c r="J21" s="23">
        <v>1099</v>
      </c>
      <c r="K21" s="33"/>
    </row>
    <row r="22" spans="1:12" x14ac:dyDescent="0.25">
      <c r="A22" s="29"/>
      <c r="B22" s="24"/>
      <c r="C22" s="41">
        <v>42572</v>
      </c>
      <c r="D22" s="25" t="s">
        <v>192</v>
      </c>
      <c r="E22" s="25"/>
      <c r="F22" s="25"/>
      <c r="G22" s="21" t="s">
        <v>203</v>
      </c>
      <c r="H22" s="21"/>
      <c r="I22" s="21"/>
      <c r="J22" s="23">
        <v>282</v>
      </c>
      <c r="K22" s="33"/>
    </row>
    <row r="23" spans="1:12" s="28" customFormat="1" x14ac:dyDescent="0.25">
      <c r="A23" s="13"/>
      <c r="B23" s="24"/>
      <c r="C23" s="41">
        <v>42572</v>
      </c>
      <c r="D23" s="25" t="s">
        <v>204</v>
      </c>
      <c r="E23" s="25"/>
      <c r="F23" s="25"/>
      <c r="G23" s="21" t="s">
        <v>205</v>
      </c>
      <c r="H23" s="22"/>
      <c r="I23" s="21"/>
      <c r="J23" s="23">
        <v>2250.13</v>
      </c>
      <c r="K23" s="5"/>
      <c r="L23" s="4"/>
    </row>
    <row r="24" spans="1:12" s="28" customFormat="1" x14ac:dyDescent="0.25">
      <c r="A24" s="13"/>
      <c r="B24" s="24"/>
      <c r="C24" s="41">
        <v>42576</v>
      </c>
      <c r="D24" s="25" t="s">
        <v>206</v>
      </c>
      <c r="E24" s="25"/>
      <c r="F24" s="25"/>
      <c r="G24" s="21" t="s">
        <v>207</v>
      </c>
      <c r="H24" s="22"/>
      <c r="I24" s="21"/>
      <c r="J24" s="23">
        <v>9993</v>
      </c>
      <c r="K24" s="5"/>
      <c r="L24" s="4"/>
    </row>
    <row r="25" spans="1:12" s="28" customFormat="1" x14ac:dyDescent="0.25">
      <c r="A25" s="13"/>
      <c r="B25" s="24"/>
      <c r="C25" s="41">
        <v>42576</v>
      </c>
      <c r="D25" s="25" t="s">
        <v>208</v>
      </c>
      <c r="E25" s="25"/>
      <c r="F25" s="25"/>
      <c r="G25" s="21" t="s">
        <v>189</v>
      </c>
      <c r="H25" s="22"/>
      <c r="I25" s="21"/>
      <c r="J25" s="23">
        <v>3742.81</v>
      </c>
      <c r="K25" s="5"/>
      <c r="L25" s="4"/>
    </row>
    <row r="26" spans="1:12" s="28" customFormat="1" x14ac:dyDescent="0.25">
      <c r="A26" s="29"/>
      <c r="B26" s="30"/>
      <c r="C26" s="41">
        <v>42579</v>
      </c>
      <c r="D26" s="31" t="s">
        <v>15</v>
      </c>
      <c r="E26" s="31"/>
      <c r="F26" s="31" t="s">
        <v>89</v>
      </c>
      <c r="G26" s="21" t="s">
        <v>209</v>
      </c>
      <c r="H26" s="32"/>
      <c r="I26" s="32"/>
      <c r="J26" s="27">
        <v>18342.86</v>
      </c>
      <c r="K26" s="33"/>
      <c r="L26" s="4"/>
    </row>
    <row r="27" spans="1:12" x14ac:dyDescent="0.25">
      <c r="A27" s="29"/>
      <c r="B27" s="24"/>
      <c r="C27" s="41">
        <v>42579</v>
      </c>
      <c r="D27" s="25" t="s">
        <v>48</v>
      </c>
      <c r="E27" s="25"/>
      <c r="F27" s="25" t="s">
        <v>89</v>
      </c>
      <c r="G27" s="21" t="s">
        <v>210</v>
      </c>
      <c r="H27" s="21"/>
      <c r="I27" s="21"/>
      <c r="J27" s="23">
        <v>1200</v>
      </c>
      <c r="K27" s="33"/>
    </row>
    <row r="28" spans="1:12" s="28" customFormat="1" x14ac:dyDescent="0.25">
      <c r="A28" s="13"/>
      <c r="B28" s="24"/>
      <c r="C28" s="41">
        <v>42579</v>
      </c>
      <c r="D28" s="25" t="s">
        <v>211</v>
      </c>
      <c r="E28" s="25"/>
      <c r="F28" s="25" t="s">
        <v>89</v>
      </c>
      <c r="G28" s="21" t="s">
        <v>212</v>
      </c>
      <c r="H28" s="22"/>
      <c r="I28" s="21"/>
      <c r="J28" s="23">
        <v>300</v>
      </c>
      <c r="K28" s="5"/>
      <c r="L28" s="4"/>
    </row>
    <row r="29" spans="1:12" s="28" customFormat="1" x14ac:dyDescent="0.25">
      <c r="A29" s="13"/>
      <c r="B29" s="24"/>
      <c r="C29" s="41">
        <v>42579</v>
      </c>
      <c r="D29" s="25" t="s">
        <v>204</v>
      </c>
      <c r="E29" s="25"/>
      <c r="F29" s="25" t="s">
        <v>89</v>
      </c>
      <c r="G29" s="21" t="s">
        <v>213</v>
      </c>
      <c r="H29" s="22"/>
      <c r="I29" s="21"/>
      <c r="J29" s="23">
        <v>1256.04</v>
      </c>
      <c r="K29" s="5"/>
      <c r="L29" s="4"/>
    </row>
    <row r="30" spans="1:12" s="28" customFormat="1" x14ac:dyDescent="0.25">
      <c r="A30" s="13"/>
      <c r="B30" s="24"/>
      <c r="C30" s="41">
        <v>42579</v>
      </c>
      <c r="D30" s="25" t="s">
        <v>64</v>
      </c>
      <c r="E30" s="25"/>
      <c r="F30" s="25" t="s">
        <v>89</v>
      </c>
      <c r="G30" s="21" t="s">
        <v>214</v>
      </c>
      <c r="H30" s="22"/>
      <c r="I30" s="21"/>
      <c r="J30" s="23">
        <v>4000</v>
      </c>
      <c r="K30" s="5"/>
      <c r="L30" s="4"/>
    </row>
    <row r="31" spans="1:12" x14ac:dyDescent="0.25">
      <c r="A31" s="29"/>
      <c r="B31" s="24"/>
      <c r="C31" s="41">
        <v>42579</v>
      </c>
      <c r="D31" s="25" t="s">
        <v>180</v>
      </c>
      <c r="E31" s="25"/>
      <c r="F31" s="25"/>
      <c r="G31" s="21" t="s">
        <v>215</v>
      </c>
      <c r="H31" s="21"/>
      <c r="I31" s="21"/>
      <c r="J31" s="27">
        <v>219.61</v>
      </c>
      <c r="K31" s="33"/>
    </row>
    <row r="32" spans="1:12" x14ac:dyDescent="0.25">
      <c r="A32" s="29"/>
      <c r="B32" s="25"/>
      <c r="C32" s="43">
        <v>42580</v>
      </c>
      <c r="D32" s="25" t="s">
        <v>216</v>
      </c>
      <c r="E32" s="25"/>
      <c r="F32" s="25"/>
      <c r="G32" s="21" t="s">
        <v>189</v>
      </c>
      <c r="H32" s="21"/>
      <c r="I32" s="21"/>
      <c r="J32" s="27">
        <v>1298.5999999999999</v>
      </c>
      <c r="K32" s="33"/>
    </row>
    <row r="33" spans="1:11" x14ac:dyDescent="0.25">
      <c r="A33" s="29"/>
      <c r="B33" s="34"/>
      <c r="C33" s="40">
        <v>42580</v>
      </c>
      <c r="D33" s="35" t="s">
        <v>67</v>
      </c>
      <c r="E33" s="35"/>
      <c r="F33" s="35"/>
      <c r="G33" s="36" t="s">
        <v>217</v>
      </c>
      <c r="H33" s="36"/>
      <c r="I33" s="36"/>
      <c r="J33" s="39">
        <v>591.29999999999995</v>
      </c>
      <c r="K33" s="33"/>
    </row>
    <row r="34" spans="1:11" ht="15.75" thickBot="1" x14ac:dyDescent="0.3">
      <c r="J34" s="38">
        <f>SUM(J8:J33)</f>
        <v>158796.15999999997</v>
      </c>
    </row>
    <row r="35" spans="1:11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42587</v>
      </c>
      <c r="D8" s="20" t="s">
        <v>218</v>
      </c>
      <c r="E8" s="20"/>
      <c r="F8" s="25"/>
      <c r="G8" s="21" t="s">
        <v>219</v>
      </c>
      <c r="H8" s="22"/>
      <c r="I8" s="21"/>
      <c r="J8" s="23">
        <v>1245</v>
      </c>
      <c r="K8" s="5"/>
    </row>
    <row r="9" spans="1:12" x14ac:dyDescent="0.25">
      <c r="A9" s="13"/>
      <c r="B9" s="24"/>
      <c r="C9" s="41">
        <v>42587</v>
      </c>
      <c r="D9" s="25" t="s">
        <v>220</v>
      </c>
      <c r="E9" s="26"/>
      <c r="F9" s="26"/>
      <c r="G9" s="21" t="s">
        <v>221</v>
      </c>
      <c r="H9" s="22"/>
      <c r="I9" s="21"/>
      <c r="J9" s="27">
        <v>1719.5</v>
      </c>
      <c r="K9" s="5"/>
    </row>
    <row r="10" spans="1:12" s="28" customFormat="1" x14ac:dyDescent="0.25">
      <c r="A10" s="13"/>
      <c r="B10" s="24"/>
      <c r="C10" s="41">
        <v>42587</v>
      </c>
      <c r="D10" s="25" t="s">
        <v>222</v>
      </c>
      <c r="E10" s="25"/>
      <c r="F10" s="25"/>
      <c r="G10" s="21" t="s">
        <v>223</v>
      </c>
      <c r="H10" s="22"/>
      <c r="I10" s="21"/>
      <c r="J10" s="23">
        <v>130.75</v>
      </c>
      <c r="K10" s="5"/>
      <c r="L10" s="4"/>
    </row>
    <row r="11" spans="1:12" s="28" customFormat="1" x14ac:dyDescent="0.25">
      <c r="A11" s="13"/>
      <c r="B11" s="24"/>
      <c r="C11" s="41">
        <v>42588</v>
      </c>
      <c r="D11" s="25" t="s">
        <v>224</v>
      </c>
      <c r="E11" s="25"/>
      <c r="F11" s="25"/>
      <c r="G11" s="21" t="s">
        <v>225</v>
      </c>
      <c r="H11" s="22"/>
      <c r="I11" s="21"/>
      <c r="J11" s="23">
        <v>2499</v>
      </c>
      <c r="K11" s="5"/>
      <c r="L11" s="4"/>
    </row>
    <row r="12" spans="1:12" s="28" customFormat="1" x14ac:dyDescent="0.25">
      <c r="A12" s="13"/>
      <c r="B12" s="24"/>
      <c r="C12" s="41">
        <v>42592</v>
      </c>
      <c r="D12" s="25" t="s">
        <v>226</v>
      </c>
      <c r="E12" s="25"/>
      <c r="F12" s="25"/>
      <c r="G12" s="21" t="s">
        <v>227</v>
      </c>
      <c r="H12" s="22"/>
      <c r="I12" s="21"/>
      <c r="J12" s="23">
        <v>2571.6799999999998</v>
      </c>
      <c r="K12" s="5"/>
      <c r="L12" s="4"/>
    </row>
    <row r="13" spans="1:12" s="28" customFormat="1" x14ac:dyDescent="0.25">
      <c r="A13" s="13"/>
      <c r="B13" s="24"/>
      <c r="C13" s="41">
        <v>42594</v>
      </c>
      <c r="D13" s="25" t="s">
        <v>226</v>
      </c>
      <c r="E13" s="25"/>
      <c r="F13" s="25"/>
      <c r="G13" s="21" t="s">
        <v>228</v>
      </c>
      <c r="H13" s="22"/>
      <c r="I13" s="21"/>
      <c r="J13" s="23">
        <v>2571.6799999999998</v>
      </c>
      <c r="K13" s="5"/>
      <c r="L13" s="4"/>
    </row>
    <row r="14" spans="1:12" s="28" customFormat="1" x14ac:dyDescent="0.25">
      <c r="A14" s="13"/>
      <c r="B14" s="24"/>
      <c r="C14" s="41">
        <v>42594</v>
      </c>
      <c r="D14" s="25" t="s">
        <v>229</v>
      </c>
      <c r="E14" s="25"/>
      <c r="F14" s="25"/>
      <c r="G14" s="21" t="s">
        <v>26</v>
      </c>
      <c r="H14" s="22"/>
      <c r="I14" s="21"/>
      <c r="J14" s="23">
        <v>2528.5500000000002</v>
      </c>
      <c r="K14" s="5"/>
      <c r="L14" s="4"/>
    </row>
    <row r="15" spans="1:12" s="28" customFormat="1" x14ac:dyDescent="0.25">
      <c r="A15" s="13"/>
      <c r="B15" s="24"/>
      <c r="C15" s="41">
        <v>42600</v>
      </c>
      <c r="D15" s="25" t="s">
        <v>230</v>
      </c>
      <c r="E15" s="25"/>
      <c r="F15" s="25"/>
      <c r="G15" s="21" t="s">
        <v>26</v>
      </c>
      <c r="H15" s="22"/>
      <c r="I15" s="21"/>
      <c r="J15" s="23">
        <v>3452.32</v>
      </c>
      <c r="K15" s="5"/>
      <c r="L15" s="4"/>
    </row>
    <row r="16" spans="1:12" s="28" customFormat="1" x14ac:dyDescent="0.25">
      <c r="A16" s="13"/>
      <c r="B16" s="24"/>
      <c r="C16" s="41">
        <v>42605</v>
      </c>
      <c r="D16" s="25" t="s">
        <v>13</v>
      </c>
      <c r="E16" s="25"/>
      <c r="F16" s="25"/>
      <c r="G16" s="21" t="s">
        <v>231</v>
      </c>
      <c r="H16" s="22"/>
      <c r="I16" s="21"/>
      <c r="J16" s="23">
        <v>451</v>
      </c>
      <c r="K16" s="5"/>
      <c r="L16" s="4"/>
    </row>
    <row r="17" spans="1:12" s="28" customFormat="1" x14ac:dyDescent="0.25">
      <c r="A17" s="29"/>
      <c r="B17" s="30"/>
      <c r="C17" s="41">
        <v>42608</v>
      </c>
      <c r="D17" s="31" t="s">
        <v>7</v>
      </c>
      <c r="E17" s="31"/>
      <c r="F17" s="31"/>
      <c r="G17" s="21" t="s">
        <v>232</v>
      </c>
      <c r="H17" s="32"/>
      <c r="I17" s="32"/>
      <c r="J17" s="27">
        <v>282</v>
      </c>
      <c r="K17" s="33"/>
      <c r="L17" s="4"/>
    </row>
    <row r="18" spans="1:12" x14ac:dyDescent="0.25">
      <c r="A18" s="29"/>
      <c r="B18" s="24"/>
      <c r="C18" s="41">
        <v>42608</v>
      </c>
      <c r="D18" s="25" t="s">
        <v>7</v>
      </c>
      <c r="E18" s="25"/>
      <c r="F18" s="25"/>
      <c r="G18" s="21" t="s">
        <v>233</v>
      </c>
      <c r="H18" s="21"/>
      <c r="I18" s="21"/>
      <c r="J18" s="23">
        <v>450</v>
      </c>
      <c r="K18" s="33"/>
    </row>
    <row r="19" spans="1:12" s="28" customFormat="1" x14ac:dyDescent="0.25">
      <c r="A19" s="13"/>
      <c r="B19" s="24"/>
      <c r="C19" s="41">
        <v>42608</v>
      </c>
      <c r="D19" s="25" t="s">
        <v>7</v>
      </c>
      <c r="E19" s="25"/>
      <c r="F19" s="25"/>
      <c r="G19" s="21" t="s">
        <v>234</v>
      </c>
      <c r="H19" s="22"/>
      <c r="I19" s="21"/>
      <c r="J19" s="23">
        <v>725</v>
      </c>
      <c r="K19" s="5"/>
      <c r="L19" s="4"/>
    </row>
    <row r="20" spans="1:12" s="28" customFormat="1" x14ac:dyDescent="0.25">
      <c r="A20" s="13"/>
      <c r="B20" s="24"/>
      <c r="C20" s="41">
        <v>42608</v>
      </c>
      <c r="D20" s="25" t="s">
        <v>48</v>
      </c>
      <c r="E20" s="25"/>
      <c r="F20" s="25"/>
      <c r="G20" s="21" t="s">
        <v>235</v>
      </c>
      <c r="H20" s="22"/>
      <c r="I20" s="21"/>
      <c r="J20" s="23">
        <v>1100</v>
      </c>
      <c r="K20" s="5"/>
      <c r="L20" s="4"/>
    </row>
    <row r="21" spans="1:12" s="28" customFormat="1" x14ac:dyDescent="0.25">
      <c r="A21" s="13"/>
      <c r="B21" s="24"/>
      <c r="C21" s="41">
        <v>42608</v>
      </c>
      <c r="D21" s="25" t="s">
        <v>236</v>
      </c>
      <c r="E21" s="25"/>
      <c r="F21" s="25"/>
      <c r="G21" s="21" t="s">
        <v>237</v>
      </c>
      <c r="H21" s="22"/>
      <c r="I21" s="21"/>
      <c r="J21" s="23">
        <v>741.43</v>
      </c>
      <c r="K21" s="5"/>
      <c r="L21" s="4"/>
    </row>
    <row r="22" spans="1:12" s="28" customFormat="1" x14ac:dyDescent="0.25">
      <c r="A22" s="29"/>
      <c r="B22" s="30"/>
      <c r="C22" s="41">
        <v>42608</v>
      </c>
      <c r="D22" s="31" t="s">
        <v>67</v>
      </c>
      <c r="E22" s="31"/>
      <c r="F22" s="31"/>
      <c r="G22" s="21" t="s">
        <v>231</v>
      </c>
      <c r="H22" s="32"/>
      <c r="I22" s="32"/>
      <c r="J22" s="27">
        <v>1485.5</v>
      </c>
      <c r="K22" s="33"/>
      <c r="L22" s="4"/>
    </row>
    <row r="23" spans="1:12" x14ac:dyDescent="0.25">
      <c r="A23" s="29"/>
      <c r="B23" s="24"/>
      <c r="C23" s="41">
        <v>42608</v>
      </c>
      <c r="D23" s="25" t="s">
        <v>9</v>
      </c>
      <c r="E23" s="25"/>
      <c r="F23" s="25"/>
      <c r="G23" s="21" t="s">
        <v>238</v>
      </c>
      <c r="H23" s="21"/>
      <c r="I23" s="21"/>
      <c r="J23" s="23">
        <v>5880</v>
      </c>
      <c r="K23" s="33"/>
    </row>
    <row r="24" spans="1:12" x14ac:dyDescent="0.25">
      <c r="A24" s="29"/>
      <c r="B24" s="34"/>
      <c r="C24" s="40"/>
      <c r="D24" s="35"/>
      <c r="E24" s="35"/>
      <c r="F24" s="35"/>
      <c r="G24" s="36"/>
      <c r="H24" s="36"/>
      <c r="I24" s="36"/>
      <c r="J24" s="39"/>
      <c r="K24" s="33"/>
    </row>
    <row r="25" spans="1:12" ht="15.75" thickBot="1" x14ac:dyDescent="0.3">
      <c r="J25" s="38">
        <f>SUM(J8:J24)</f>
        <v>27833.41</v>
      </c>
    </row>
    <row r="26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J24" sqref="J24"/>
    </sheetView>
  </sheetViews>
  <sheetFormatPr baseColWidth="10" defaultRowHeight="15" x14ac:dyDescent="0.25"/>
  <cols>
    <col min="1" max="1" width="2.7109375" style="9" customWidth="1"/>
    <col min="2" max="2" width="3.7109375" style="9" customWidth="1"/>
    <col min="3" max="4" width="14.7109375" style="9" customWidth="1"/>
    <col min="5" max="5" width="6.7109375" style="9" customWidth="1"/>
    <col min="6" max="6" width="0.85546875" style="9" customWidth="1"/>
    <col min="7" max="7" width="20.7109375" style="9" customWidth="1"/>
    <col min="8" max="8" width="16.7109375" style="9" customWidth="1"/>
    <col min="9" max="9" width="4.7109375" style="9" customWidth="1"/>
    <col min="10" max="10" width="18.7109375" style="9" customWidth="1"/>
    <col min="11" max="11" width="2.7109375" style="1" customWidth="1"/>
    <col min="12" max="12" width="11.42578125" style="1"/>
    <col min="13" max="16384" width="11.42578125" style="9"/>
  </cols>
  <sheetData>
    <row r="1" spans="1:12" s="1" customFormat="1" x14ac:dyDescent="0.25"/>
    <row r="2" spans="1:12" s="1" customFormat="1" x14ac:dyDescent="0.25">
      <c r="B2" s="2"/>
      <c r="C2" s="2"/>
      <c r="D2" s="2"/>
      <c r="E2" s="2"/>
      <c r="F2" s="2"/>
      <c r="G2" s="2"/>
      <c r="H2" s="3"/>
      <c r="I2" s="3"/>
      <c r="J2" s="4"/>
      <c r="K2" s="5"/>
    </row>
    <row r="3" spans="1:12" x14ac:dyDescent="0.25">
      <c r="A3" s="6" t="s">
        <v>0</v>
      </c>
      <c r="B3" s="7"/>
      <c r="C3" s="7"/>
      <c r="D3" s="7"/>
      <c r="E3" s="7"/>
      <c r="F3" s="7"/>
      <c r="G3" s="7"/>
      <c r="H3" s="8"/>
      <c r="I3" s="8"/>
      <c r="J3" s="8"/>
      <c r="K3" s="7"/>
    </row>
    <row r="4" spans="1:12" x14ac:dyDescent="0.25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7"/>
    </row>
    <row r="5" spans="1:12" x14ac:dyDescent="0.25">
      <c r="A5" s="1"/>
      <c r="B5" s="10"/>
      <c r="C5" s="10"/>
      <c r="D5" s="10"/>
      <c r="E5" s="10"/>
      <c r="F5" s="10"/>
      <c r="G5" s="10"/>
      <c r="H5" s="3"/>
      <c r="I5" s="3"/>
      <c r="J5" s="3"/>
    </row>
    <row r="6" spans="1:12" x14ac:dyDescent="0.25">
      <c r="A6" s="1"/>
      <c r="B6" s="11"/>
      <c r="C6" s="11"/>
      <c r="D6" s="12"/>
      <c r="E6" s="12"/>
      <c r="F6" s="12"/>
      <c r="G6" s="12"/>
      <c r="H6" s="12"/>
      <c r="I6" s="12"/>
      <c r="J6" s="12"/>
    </row>
    <row r="7" spans="1:12" x14ac:dyDescent="0.25">
      <c r="A7" s="13"/>
      <c r="B7" s="14"/>
      <c r="C7" s="42" t="s">
        <v>87</v>
      </c>
      <c r="D7" s="15" t="s">
        <v>86</v>
      </c>
      <c r="E7" s="15"/>
      <c r="F7" s="15"/>
      <c r="G7" s="16" t="s">
        <v>3</v>
      </c>
      <c r="H7" s="17"/>
      <c r="I7" s="17"/>
      <c r="J7" s="18" t="s">
        <v>4</v>
      </c>
      <c r="K7" s="5"/>
    </row>
    <row r="8" spans="1:12" x14ac:dyDescent="0.25">
      <c r="A8" s="13"/>
      <c r="B8" s="19"/>
      <c r="C8" s="41">
        <v>42620</v>
      </c>
      <c r="D8" s="20" t="s">
        <v>55</v>
      </c>
      <c r="E8" s="20"/>
      <c r="F8" s="25"/>
      <c r="G8" s="21" t="s">
        <v>239</v>
      </c>
      <c r="H8" s="22"/>
      <c r="I8" s="21"/>
      <c r="J8" s="23">
        <v>18342.86</v>
      </c>
      <c r="K8" s="5"/>
    </row>
    <row r="9" spans="1:12" x14ac:dyDescent="0.25">
      <c r="A9" s="13"/>
      <c r="B9" s="24"/>
      <c r="C9" s="41">
        <v>42620</v>
      </c>
      <c r="D9" s="25" t="s">
        <v>240</v>
      </c>
      <c r="E9" s="26"/>
      <c r="F9" s="26"/>
      <c r="G9" s="21" t="s">
        <v>241</v>
      </c>
      <c r="H9" s="22"/>
      <c r="I9" s="21"/>
      <c r="J9" s="27">
        <v>5880</v>
      </c>
      <c r="K9" s="5"/>
    </row>
    <row r="10" spans="1:12" s="28" customFormat="1" x14ac:dyDescent="0.25">
      <c r="A10" s="13"/>
      <c r="B10" s="24"/>
      <c r="C10" s="41">
        <v>42620</v>
      </c>
      <c r="D10" s="25" t="s">
        <v>242</v>
      </c>
      <c r="E10" s="25"/>
      <c r="F10" s="25"/>
      <c r="G10" s="21" t="s">
        <v>243</v>
      </c>
      <c r="H10" s="22"/>
      <c r="I10" s="21"/>
      <c r="J10" s="23">
        <v>9950</v>
      </c>
      <c r="K10" s="5"/>
      <c r="L10" s="4"/>
    </row>
    <row r="11" spans="1:12" s="28" customFormat="1" x14ac:dyDescent="0.25">
      <c r="A11" s="13"/>
      <c r="B11" s="24"/>
      <c r="C11" s="41">
        <v>42626</v>
      </c>
      <c r="D11" s="25" t="s">
        <v>244</v>
      </c>
      <c r="E11" s="25"/>
      <c r="F11" s="25"/>
      <c r="G11" s="21" t="s">
        <v>245</v>
      </c>
      <c r="H11" s="22"/>
      <c r="I11" s="21"/>
      <c r="J11" s="23">
        <v>400</v>
      </c>
      <c r="K11" s="5"/>
      <c r="L11" s="4"/>
    </row>
    <row r="12" spans="1:12" s="28" customFormat="1" x14ac:dyDescent="0.25">
      <c r="A12" s="13"/>
      <c r="B12" s="24"/>
      <c r="C12" s="41">
        <v>42633</v>
      </c>
      <c r="D12" s="25" t="s">
        <v>200</v>
      </c>
      <c r="E12" s="25"/>
      <c r="F12" s="25"/>
      <c r="G12" s="21" t="s">
        <v>246</v>
      </c>
      <c r="H12" s="22"/>
      <c r="I12" s="21"/>
      <c r="J12" s="23">
        <v>800</v>
      </c>
      <c r="K12" s="5"/>
      <c r="L12" s="4"/>
    </row>
    <row r="13" spans="1:12" s="28" customFormat="1" x14ac:dyDescent="0.25">
      <c r="A13" s="13"/>
      <c r="B13" s="24"/>
      <c r="C13" s="41">
        <v>42633</v>
      </c>
      <c r="D13" s="25" t="s">
        <v>5</v>
      </c>
      <c r="E13" s="25"/>
      <c r="F13" s="25"/>
      <c r="G13" s="21" t="s">
        <v>247</v>
      </c>
      <c r="H13" s="22"/>
      <c r="I13" s="21"/>
      <c r="J13" s="23">
        <v>653.72</v>
      </c>
      <c r="K13" s="5"/>
      <c r="L13" s="4"/>
    </row>
    <row r="14" spans="1:12" s="28" customFormat="1" x14ac:dyDescent="0.25">
      <c r="A14" s="13"/>
      <c r="B14" s="24"/>
      <c r="C14" s="41">
        <v>42633</v>
      </c>
      <c r="D14" s="25" t="s">
        <v>248</v>
      </c>
      <c r="E14" s="25"/>
      <c r="F14" s="25"/>
      <c r="G14" s="21" t="s">
        <v>249</v>
      </c>
      <c r="H14" s="22"/>
      <c r="I14" s="21"/>
      <c r="J14" s="23">
        <v>282</v>
      </c>
      <c r="K14" s="5"/>
      <c r="L14" s="4"/>
    </row>
    <row r="15" spans="1:12" s="28" customFormat="1" x14ac:dyDescent="0.25">
      <c r="A15" s="13"/>
      <c r="B15" s="24"/>
      <c r="C15" s="41">
        <v>42633</v>
      </c>
      <c r="D15" s="25" t="s">
        <v>248</v>
      </c>
      <c r="E15" s="25"/>
      <c r="F15" s="25"/>
      <c r="G15" s="21" t="s">
        <v>250</v>
      </c>
      <c r="H15" s="22"/>
      <c r="I15" s="21"/>
      <c r="J15" s="23">
        <v>546</v>
      </c>
      <c r="K15" s="5"/>
      <c r="L15" s="4"/>
    </row>
    <row r="16" spans="1:12" s="28" customFormat="1" x14ac:dyDescent="0.25">
      <c r="A16" s="13"/>
      <c r="B16" s="24"/>
      <c r="C16" s="41">
        <v>42633</v>
      </c>
      <c r="D16" s="25" t="s">
        <v>248</v>
      </c>
      <c r="E16" s="25"/>
      <c r="F16" s="25"/>
      <c r="G16" s="21" t="s">
        <v>251</v>
      </c>
      <c r="H16" s="22"/>
      <c r="I16" s="21"/>
      <c r="J16" s="23">
        <v>725</v>
      </c>
      <c r="K16" s="5"/>
      <c r="L16" s="4"/>
    </row>
    <row r="17" spans="1:12" s="28" customFormat="1" x14ac:dyDescent="0.25">
      <c r="A17" s="29"/>
      <c r="B17" s="30"/>
      <c r="C17" s="41">
        <v>42636</v>
      </c>
      <c r="D17" s="31" t="s">
        <v>252</v>
      </c>
      <c r="E17" s="31"/>
      <c r="F17" s="31"/>
      <c r="G17" s="21" t="s">
        <v>253</v>
      </c>
      <c r="H17" s="32"/>
      <c r="I17" s="32"/>
      <c r="J17" s="27">
        <v>24075</v>
      </c>
      <c r="K17" s="33"/>
      <c r="L17" s="4"/>
    </row>
    <row r="18" spans="1:12" x14ac:dyDescent="0.25">
      <c r="A18" s="29"/>
      <c r="B18" s="24"/>
      <c r="C18" s="41">
        <v>42639</v>
      </c>
      <c r="D18" s="25" t="s">
        <v>200</v>
      </c>
      <c r="E18" s="25"/>
      <c r="F18" s="25"/>
      <c r="G18" s="21" t="s">
        <v>254</v>
      </c>
      <c r="H18" s="21"/>
      <c r="I18" s="21"/>
      <c r="J18" s="23">
        <v>625</v>
      </c>
      <c r="K18" s="33"/>
    </row>
    <row r="19" spans="1:12" s="28" customFormat="1" x14ac:dyDescent="0.25">
      <c r="A19" s="13"/>
      <c r="B19" s="24"/>
      <c r="C19" s="41">
        <v>42639</v>
      </c>
      <c r="D19" s="25" t="s">
        <v>17</v>
      </c>
      <c r="E19" s="25"/>
      <c r="F19" s="25"/>
      <c r="G19" s="21" t="s">
        <v>255</v>
      </c>
      <c r="H19" s="22"/>
      <c r="I19" s="21"/>
      <c r="J19" s="23">
        <v>777</v>
      </c>
      <c r="K19" s="5"/>
      <c r="L19" s="4"/>
    </row>
    <row r="20" spans="1:12" s="28" customFormat="1" x14ac:dyDescent="0.25">
      <c r="A20" s="13"/>
      <c r="B20" s="24"/>
      <c r="C20" s="41">
        <v>42639</v>
      </c>
      <c r="D20" s="25" t="s">
        <v>256</v>
      </c>
      <c r="E20" s="25"/>
      <c r="F20" s="25"/>
      <c r="G20" s="21" t="s">
        <v>257</v>
      </c>
      <c r="H20" s="22"/>
      <c r="I20" s="21"/>
      <c r="J20" s="23">
        <v>4360</v>
      </c>
      <c r="K20" s="5"/>
      <c r="L20" s="4"/>
    </row>
    <row r="21" spans="1:12" s="28" customFormat="1" x14ac:dyDescent="0.25">
      <c r="A21" s="13"/>
      <c r="B21" s="24"/>
      <c r="C21" s="41">
        <v>42639</v>
      </c>
      <c r="D21" s="25" t="s">
        <v>258</v>
      </c>
      <c r="E21" s="25"/>
      <c r="F21" s="25"/>
      <c r="G21" s="21" t="s">
        <v>259</v>
      </c>
      <c r="H21" s="22"/>
      <c r="I21" s="21"/>
      <c r="J21" s="23">
        <v>4000</v>
      </c>
      <c r="K21" s="5"/>
      <c r="L21" s="4"/>
    </row>
    <row r="22" spans="1:12" s="28" customFormat="1" x14ac:dyDescent="0.25">
      <c r="A22" s="29"/>
      <c r="B22" s="30"/>
      <c r="C22" s="41">
        <v>42642</v>
      </c>
      <c r="D22" s="31" t="s">
        <v>55</v>
      </c>
      <c r="E22" s="31"/>
      <c r="F22" s="31"/>
      <c r="G22" s="21" t="s">
        <v>260</v>
      </c>
      <c r="H22" s="32"/>
      <c r="I22" s="32"/>
      <c r="J22" s="27">
        <v>15897.14</v>
      </c>
      <c r="K22" s="33"/>
      <c r="L22" s="4"/>
    </row>
    <row r="23" spans="1:12" x14ac:dyDescent="0.25">
      <c r="A23" s="29"/>
      <c r="B23" s="24"/>
      <c r="C23" s="41">
        <v>42642</v>
      </c>
      <c r="D23" s="25" t="s">
        <v>200</v>
      </c>
      <c r="E23" s="25"/>
      <c r="F23" s="25"/>
      <c r="G23" s="21" t="s">
        <v>261</v>
      </c>
      <c r="H23" s="21"/>
      <c r="I23" s="21"/>
      <c r="J23" s="23">
        <v>1000</v>
      </c>
      <c r="K23" s="33"/>
    </row>
    <row r="24" spans="1:12" x14ac:dyDescent="0.25">
      <c r="A24" s="29"/>
      <c r="B24" s="24"/>
      <c r="C24" s="41">
        <v>42643</v>
      </c>
      <c r="D24" s="25" t="s">
        <v>262</v>
      </c>
      <c r="E24" s="25"/>
      <c r="F24" s="25"/>
      <c r="G24" s="21" t="s">
        <v>255</v>
      </c>
      <c r="H24" s="21"/>
      <c r="I24" s="21"/>
      <c r="J24" s="23">
        <v>644</v>
      </c>
      <c r="K24" s="33"/>
    </row>
    <row r="25" spans="1:12" x14ac:dyDescent="0.25">
      <c r="A25" s="29"/>
      <c r="B25" s="24"/>
      <c r="C25" s="41">
        <v>42643</v>
      </c>
      <c r="D25" s="25" t="s">
        <v>263</v>
      </c>
      <c r="E25" s="25"/>
      <c r="F25" s="25"/>
      <c r="G25" s="21" t="s">
        <v>264</v>
      </c>
      <c r="H25" s="21"/>
      <c r="I25" s="21"/>
      <c r="J25" s="23">
        <v>3160.52</v>
      </c>
      <c r="K25" s="33"/>
    </row>
    <row r="26" spans="1:12" x14ac:dyDescent="0.25">
      <c r="A26" s="29"/>
      <c r="B26" s="24"/>
      <c r="C26" s="41"/>
      <c r="D26" s="25"/>
      <c r="E26" s="25"/>
      <c r="F26" s="25"/>
      <c r="G26" s="21"/>
      <c r="H26" s="21"/>
      <c r="I26" s="21"/>
      <c r="J26" s="23"/>
      <c r="K26" s="33"/>
    </row>
    <row r="27" spans="1:12" x14ac:dyDescent="0.25">
      <c r="A27" s="29"/>
      <c r="B27" s="34"/>
      <c r="C27" s="40"/>
      <c r="D27" s="35"/>
      <c r="E27" s="35"/>
      <c r="F27" s="35"/>
      <c r="G27" s="36"/>
      <c r="H27" s="36"/>
      <c r="I27" s="36"/>
      <c r="J27" s="39"/>
      <c r="K27" s="33"/>
    </row>
    <row r="28" spans="1:12" ht="15.75" thickBot="1" x14ac:dyDescent="0.3">
      <c r="J28" s="38">
        <f>SUM(J8:J25)</f>
        <v>92118.24</v>
      </c>
    </row>
    <row r="29" spans="1:12" ht="15.75" thickTop="1" x14ac:dyDescent="0.25"/>
  </sheetData>
  <pageMargins left="0.70866141732283472" right="0.70866141732283472" top="0.74803149606299213" bottom="0.74803149606299213" header="0.31496062992125984" footer="0.31496062992125984"/>
  <pageSetup scale="80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Vivi</cp:lastModifiedBy>
  <dcterms:created xsi:type="dcterms:W3CDTF">2017-03-29T19:31:07Z</dcterms:created>
  <dcterms:modified xsi:type="dcterms:W3CDTF">2017-06-21T23:02:36Z</dcterms:modified>
</cp:coreProperties>
</file>